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9200" windowHeight="69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R2" i="1"/>
  <c r="S2117" i="1"/>
  <c r="R2117" i="1"/>
  <c r="Q2117" i="1"/>
  <c r="S2116" i="1"/>
  <c r="R2116" i="1"/>
  <c r="Q2116" i="1"/>
  <c r="S2115" i="1"/>
  <c r="R2115" i="1"/>
  <c r="Q2115" i="1"/>
  <c r="S2114" i="1"/>
  <c r="R2114" i="1"/>
  <c r="Q2114" i="1"/>
  <c r="S2113" i="1"/>
  <c r="R2113" i="1"/>
  <c r="Q2113" i="1"/>
  <c r="S2112" i="1"/>
  <c r="R2112" i="1"/>
  <c r="Q2112" i="1"/>
  <c r="S2111" i="1"/>
  <c r="R2111" i="1"/>
  <c r="Q2111" i="1"/>
  <c r="S2110" i="1"/>
  <c r="R2110" i="1"/>
  <c r="Q2110" i="1"/>
  <c r="S2109" i="1"/>
  <c r="R2109" i="1"/>
  <c r="Q2109" i="1"/>
  <c r="S2108" i="1"/>
  <c r="R2108" i="1"/>
  <c r="Q2108" i="1"/>
  <c r="S2107" i="1"/>
  <c r="R2107" i="1"/>
  <c r="Q2107" i="1"/>
  <c r="S2106" i="1"/>
  <c r="R2106" i="1"/>
  <c r="Q2106" i="1"/>
  <c r="S2105" i="1"/>
  <c r="R2105" i="1"/>
  <c r="Q2105" i="1"/>
  <c r="S2104" i="1"/>
  <c r="R2104" i="1"/>
  <c r="Q2104" i="1"/>
  <c r="S2103" i="1"/>
  <c r="R2103" i="1"/>
  <c r="Q2103" i="1"/>
  <c r="S2102" i="1"/>
  <c r="R2102" i="1"/>
  <c r="Q2102" i="1"/>
  <c r="S2101" i="1"/>
  <c r="R2101" i="1"/>
  <c r="Q2101" i="1"/>
  <c r="S2100" i="1"/>
  <c r="R2100" i="1"/>
  <c r="Q2100" i="1"/>
  <c r="S2099" i="1"/>
  <c r="R2099" i="1"/>
  <c r="Q2099" i="1"/>
  <c r="S2098" i="1"/>
  <c r="R2098" i="1"/>
  <c r="Q2098" i="1"/>
  <c r="S2097" i="1"/>
  <c r="R2097" i="1"/>
  <c r="Q2097" i="1"/>
  <c r="S2096" i="1"/>
  <c r="R2096" i="1"/>
  <c r="Q2096" i="1"/>
  <c r="S2095" i="1"/>
  <c r="R2095" i="1"/>
  <c r="Q2095" i="1"/>
  <c r="S2094" i="1"/>
  <c r="R2094" i="1"/>
  <c r="Q2094" i="1"/>
  <c r="S2093" i="1"/>
  <c r="R2093" i="1"/>
  <c r="Q2093" i="1"/>
  <c r="S2092" i="1"/>
  <c r="R2092" i="1"/>
  <c r="Q2092" i="1"/>
  <c r="S2091" i="1"/>
  <c r="R2091" i="1"/>
  <c r="Q2091" i="1"/>
  <c r="S2090" i="1"/>
  <c r="R2090" i="1"/>
  <c r="Q2090" i="1"/>
  <c r="S2089" i="1"/>
  <c r="R2089" i="1"/>
  <c r="Q2089" i="1"/>
  <c r="S2088" i="1"/>
  <c r="R2088" i="1"/>
  <c r="Q2088" i="1"/>
  <c r="S2087" i="1"/>
  <c r="R2087" i="1"/>
  <c r="Q2087" i="1"/>
  <c r="S2086" i="1"/>
  <c r="R2086" i="1"/>
  <c r="Q2086" i="1"/>
  <c r="S2085" i="1"/>
  <c r="R2085" i="1"/>
  <c r="Q2085" i="1"/>
  <c r="S2084" i="1"/>
  <c r="R2084" i="1"/>
  <c r="Q2084" i="1"/>
  <c r="S2083" i="1"/>
  <c r="R2083" i="1"/>
  <c r="Q2083" i="1"/>
  <c r="S2082" i="1"/>
  <c r="R2082" i="1"/>
  <c r="Q2082" i="1"/>
  <c r="S2081" i="1"/>
  <c r="R2081" i="1"/>
  <c r="Q2081" i="1"/>
  <c r="S2080" i="1"/>
  <c r="R2080" i="1"/>
  <c r="Q2080" i="1"/>
  <c r="S2079" i="1"/>
  <c r="R2079" i="1"/>
  <c r="Q2079" i="1"/>
  <c r="S2078" i="1"/>
  <c r="R2078" i="1"/>
  <c r="Q2078" i="1"/>
  <c r="S2077" i="1"/>
  <c r="R2077" i="1"/>
  <c r="Q2077" i="1"/>
  <c r="S2076" i="1"/>
  <c r="R2076" i="1"/>
  <c r="Q2076" i="1"/>
  <c r="S2075" i="1"/>
  <c r="R2075" i="1"/>
  <c r="Q2075" i="1"/>
  <c r="S2074" i="1"/>
  <c r="R2074" i="1"/>
  <c r="Q2074" i="1"/>
  <c r="S2073" i="1"/>
  <c r="R2073" i="1"/>
  <c r="Q2073" i="1"/>
  <c r="S2072" i="1"/>
  <c r="R2072" i="1"/>
  <c r="Q2072" i="1"/>
  <c r="S2071" i="1"/>
  <c r="R2071" i="1"/>
  <c r="Q2071" i="1"/>
  <c r="S2070" i="1"/>
  <c r="R2070" i="1"/>
  <c r="Q2070" i="1"/>
  <c r="S2069" i="1"/>
  <c r="R2069" i="1"/>
  <c r="Q2069" i="1"/>
  <c r="S2068" i="1"/>
  <c r="R2068" i="1"/>
  <c r="Q2068" i="1"/>
  <c r="S2067" i="1"/>
  <c r="R2067" i="1"/>
  <c r="Q2067" i="1"/>
  <c r="S2066" i="1"/>
  <c r="R2066" i="1"/>
  <c r="Q2066" i="1"/>
  <c r="S2065" i="1"/>
  <c r="R2065" i="1"/>
  <c r="Q2065" i="1"/>
  <c r="S2064" i="1"/>
  <c r="R2064" i="1"/>
  <c r="Q2064" i="1"/>
  <c r="S2063" i="1"/>
  <c r="R2063" i="1"/>
  <c r="Q2063" i="1"/>
  <c r="S2062" i="1"/>
  <c r="R2062" i="1"/>
  <c r="Q2062" i="1"/>
  <c r="S2061" i="1"/>
  <c r="R2061" i="1"/>
  <c r="Q2061" i="1"/>
  <c r="S2060" i="1"/>
  <c r="R2060" i="1"/>
  <c r="Q2060" i="1"/>
  <c r="S2059" i="1"/>
  <c r="R2059" i="1"/>
  <c r="Q2059" i="1"/>
  <c r="S2058" i="1"/>
  <c r="R2058" i="1"/>
  <c r="Q2058" i="1"/>
  <c r="S2057" i="1"/>
  <c r="R2057" i="1"/>
  <c r="Q2057" i="1"/>
  <c r="S2056" i="1"/>
  <c r="R2056" i="1"/>
  <c r="Q2056" i="1"/>
  <c r="S2055" i="1"/>
  <c r="R2055" i="1"/>
  <c r="Q2055" i="1"/>
  <c r="S2054" i="1"/>
  <c r="R2054" i="1"/>
  <c r="Q2054" i="1"/>
  <c r="S2053" i="1"/>
  <c r="R2053" i="1"/>
  <c r="Q2053" i="1"/>
  <c r="S2052" i="1"/>
  <c r="R2052" i="1"/>
  <c r="Q2052" i="1"/>
  <c r="S2051" i="1"/>
  <c r="R2051" i="1"/>
  <c r="Q2051" i="1"/>
  <c r="S2050" i="1"/>
  <c r="R2050" i="1"/>
  <c r="Q2050" i="1"/>
  <c r="S2049" i="1"/>
  <c r="R2049" i="1"/>
  <c r="Q2049" i="1"/>
  <c r="S2048" i="1"/>
  <c r="R2048" i="1"/>
  <c r="Q2048" i="1"/>
  <c r="S2047" i="1"/>
  <c r="R2047" i="1"/>
  <c r="Q2047" i="1"/>
  <c r="S2046" i="1"/>
  <c r="R2046" i="1"/>
  <c r="Q2046" i="1"/>
  <c r="S2045" i="1"/>
  <c r="R2045" i="1"/>
  <c r="Q2045" i="1"/>
  <c r="S2044" i="1"/>
  <c r="R2044" i="1"/>
  <c r="Q2044" i="1"/>
  <c r="S2043" i="1"/>
  <c r="R2043" i="1"/>
  <c r="Q2043" i="1"/>
  <c r="S2042" i="1"/>
  <c r="R2042" i="1"/>
  <c r="Q2042" i="1"/>
  <c r="S2041" i="1"/>
  <c r="R2041" i="1"/>
  <c r="Q2041" i="1"/>
  <c r="S2040" i="1"/>
  <c r="R2040" i="1"/>
  <c r="Q2040" i="1"/>
  <c r="S2039" i="1"/>
  <c r="R2039" i="1"/>
  <c r="Q2039" i="1"/>
  <c r="S2038" i="1"/>
  <c r="R2038" i="1"/>
  <c r="Q2038" i="1"/>
  <c r="S2037" i="1"/>
  <c r="R2037" i="1"/>
  <c r="Q2037" i="1"/>
  <c r="S2036" i="1"/>
  <c r="R2036" i="1"/>
  <c r="Q2036" i="1"/>
  <c r="S2035" i="1"/>
  <c r="R2035" i="1"/>
  <c r="Q2035" i="1"/>
  <c r="S2034" i="1"/>
  <c r="R2034" i="1"/>
  <c r="Q2034" i="1"/>
  <c r="S2033" i="1"/>
  <c r="R2033" i="1"/>
  <c r="Q2033" i="1"/>
  <c r="S2032" i="1"/>
  <c r="R2032" i="1"/>
  <c r="Q2032" i="1"/>
  <c r="S2031" i="1"/>
  <c r="R2031" i="1"/>
  <c r="Q2031" i="1"/>
  <c r="S2030" i="1"/>
  <c r="R2030" i="1"/>
  <c r="Q2030" i="1"/>
  <c r="S2029" i="1"/>
  <c r="R2029" i="1"/>
  <c r="Q2029" i="1"/>
  <c r="S2028" i="1"/>
  <c r="R2028" i="1"/>
  <c r="Q2028" i="1"/>
  <c r="S2027" i="1"/>
  <c r="R2027" i="1"/>
  <c r="Q2027" i="1"/>
  <c r="S2026" i="1"/>
  <c r="R2026" i="1"/>
  <c r="Q2026" i="1"/>
  <c r="S2025" i="1"/>
  <c r="R2025" i="1"/>
  <c r="Q2025" i="1"/>
  <c r="S2024" i="1"/>
  <c r="R2024" i="1"/>
  <c r="Q2024" i="1"/>
  <c r="S2023" i="1"/>
  <c r="R2023" i="1"/>
  <c r="Q2023" i="1"/>
  <c r="S2022" i="1"/>
  <c r="R2022" i="1"/>
  <c r="Q2022" i="1"/>
  <c r="S2021" i="1"/>
  <c r="R2021" i="1"/>
  <c r="Q2021" i="1"/>
  <c r="S2020" i="1"/>
  <c r="R2020" i="1"/>
  <c r="Q2020" i="1"/>
  <c r="S2019" i="1"/>
  <c r="R2019" i="1"/>
  <c r="Q2019" i="1"/>
  <c r="S2018" i="1"/>
  <c r="R2018" i="1"/>
  <c r="Q2018" i="1"/>
  <c r="S2017" i="1"/>
  <c r="R2017" i="1"/>
  <c r="Q2017" i="1"/>
  <c r="S2016" i="1"/>
  <c r="R2016" i="1"/>
  <c r="Q2016" i="1"/>
  <c r="S2015" i="1"/>
  <c r="R2015" i="1"/>
  <c r="Q2015" i="1"/>
  <c r="S2014" i="1"/>
  <c r="R2014" i="1"/>
  <c r="Q2014" i="1"/>
  <c r="S2013" i="1"/>
  <c r="R2013" i="1"/>
  <c r="Q2013" i="1"/>
  <c r="S2012" i="1"/>
  <c r="R2012" i="1"/>
  <c r="Q2012" i="1"/>
  <c r="S2011" i="1"/>
  <c r="R2011" i="1"/>
  <c r="Q2011" i="1"/>
  <c r="S2010" i="1"/>
  <c r="R2010" i="1"/>
  <c r="Q2010" i="1"/>
  <c r="S2009" i="1"/>
  <c r="R2009" i="1"/>
  <c r="Q2009" i="1"/>
  <c r="S2008" i="1"/>
  <c r="R2008" i="1"/>
  <c r="Q2008" i="1"/>
  <c r="S2007" i="1"/>
  <c r="R2007" i="1"/>
  <c r="Q2007" i="1"/>
  <c r="S2006" i="1"/>
  <c r="R2006" i="1"/>
  <c r="Q2006" i="1"/>
  <c r="S2005" i="1"/>
  <c r="R2005" i="1"/>
  <c r="Q2005" i="1"/>
  <c r="S2004" i="1"/>
  <c r="R2004" i="1"/>
  <c r="Q2004" i="1"/>
  <c r="S2003" i="1"/>
  <c r="R2003" i="1"/>
  <c r="Q2003" i="1"/>
  <c r="S2002" i="1"/>
  <c r="R2002" i="1"/>
  <c r="Q2002" i="1"/>
  <c r="S2001" i="1"/>
  <c r="R2001" i="1"/>
  <c r="Q2001" i="1"/>
  <c r="S2000" i="1"/>
  <c r="R2000" i="1"/>
  <c r="Q2000" i="1"/>
  <c r="S1999" i="1"/>
  <c r="R1999" i="1"/>
  <c r="Q1999" i="1"/>
  <c r="S1998" i="1"/>
  <c r="R1998" i="1"/>
  <c r="Q1998" i="1"/>
  <c r="S1997" i="1"/>
  <c r="R1997" i="1"/>
  <c r="Q1997" i="1"/>
  <c r="S1996" i="1"/>
  <c r="R1996" i="1"/>
  <c r="Q1996" i="1"/>
  <c r="S1995" i="1"/>
  <c r="R1995" i="1"/>
  <c r="Q1995" i="1"/>
  <c r="S1994" i="1"/>
  <c r="R1994" i="1"/>
  <c r="Q1994" i="1"/>
  <c r="S1993" i="1"/>
  <c r="R1993" i="1"/>
  <c r="Q1993" i="1"/>
  <c r="S1992" i="1"/>
  <c r="R1992" i="1"/>
  <c r="Q1992" i="1"/>
  <c r="S1991" i="1"/>
  <c r="R1991" i="1"/>
  <c r="Q1991" i="1"/>
  <c r="S1990" i="1"/>
  <c r="R1990" i="1"/>
  <c r="Q1990" i="1"/>
  <c r="S1989" i="1"/>
  <c r="R1989" i="1"/>
  <c r="Q1989" i="1"/>
  <c r="S1988" i="1"/>
  <c r="R1988" i="1"/>
  <c r="Q1988" i="1"/>
  <c r="S1987" i="1"/>
  <c r="R1987" i="1"/>
  <c r="Q1987" i="1"/>
  <c r="S1986" i="1"/>
  <c r="R1986" i="1"/>
  <c r="Q1986" i="1"/>
  <c r="S1985" i="1"/>
  <c r="R1985" i="1"/>
  <c r="Q1985" i="1"/>
  <c r="S1984" i="1"/>
  <c r="R1984" i="1"/>
  <c r="Q1984" i="1"/>
  <c r="S1983" i="1"/>
  <c r="R1983" i="1"/>
  <c r="Q1983" i="1"/>
  <c r="S1982" i="1"/>
  <c r="R1982" i="1"/>
  <c r="Q1982" i="1"/>
  <c r="S1981" i="1"/>
  <c r="R1981" i="1"/>
  <c r="Q1981" i="1"/>
  <c r="S1980" i="1"/>
  <c r="R1980" i="1"/>
  <c r="Q1980" i="1"/>
  <c r="S1979" i="1"/>
  <c r="R1979" i="1"/>
  <c r="Q1979" i="1"/>
  <c r="S1978" i="1"/>
  <c r="R1978" i="1"/>
  <c r="Q1978" i="1"/>
  <c r="S1977" i="1"/>
  <c r="R1977" i="1"/>
  <c r="Q1977" i="1"/>
  <c r="S1976" i="1"/>
  <c r="R1976" i="1"/>
  <c r="Q1976" i="1"/>
  <c r="S1975" i="1"/>
  <c r="R1975" i="1"/>
  <c r="Q1975" i="1"/>
  <c r="S1974" i="1"/>
  <c r="R1974" i="1"/>
  <c r="Q1974" i="1"/>
  <c r="S1973" i="1"/>
  <c r="R1973" i="1"/>
  <c r="Q1973" i="1"/>
  <c r="S1972" i="1"/>
  <c r="R1972" i="1"/>
  <c r="Q1972" i="1"/>
  <c r="S1971" i="1"/>
  <c r="R1971" i="1"/>
  <c r="Q1971" i="1"/>
  <c r="S1970" i="1"/>
  <c r="R1970" i="1"/>
  <c r="Q1970" i="1"/>
  <c r="S1969" i="1"/>
  <c r="R1969" i="1"/>
  <c r="Q1969" i="1"/>
  <c r="S1968" i="1"/>
  <c r="R1968" i="1"/>
  <c r="Q1968" i="1"/>
  <c r="S1967" i="1"/>
  <c r="R1967" i="1"/>
  <c r="Q1967" i="1"/>
  <c r="S1966" i="1"/>
  <c r="R1966" i="1"/>
  <c r="Q1966" i="1"/>
  <c r="S1965" i="1"/>
  <c r="R1965" i="1"/>
  <c r="Q1965" i="1"/>
  <c r="S1964" i="1"/>
  <c r="R1964" i="1"/>
  <c r="Q1964" i="1"/>
  <c r="S1963" i="1"/>
  <c r="R1963" i="1"/>
  <c r="Q1963" i="1"/>
  <c r="S1962" i="1"/>
  <c r="R1962" i="1"/>
  <c r="Q1962" i="1"/>
  <c r="S1961" i="1"/>
  <c r="R1961" i="1"/>
  <c r="Q1961" i="1"/>
  <c r="S1960" i="1"/>
  <c r="R1960" i="1"/>
  <c r="Q1960" i="1"/>
  <c r="S1959" i="1"/>
  <c r="R1959" i="1"/>
  <c r="Q1959" i="1"/>
  <c r="S1958" i="1"/>
  <c r="R1958" i="1"/>
  <c r="Q1958" i="1"/>
  <c r="S1957" i="1"/>
  <c r="R1957" i="1"/>
  <c r="Q1957" i="1"/>
  <c r="S1956" i="1"/>
  <c r="R1956" i="1"/>
  <c r="Q1956" i="1"/>
  <c r="S1955" i="1"/>
  <c r="R1955" i="1"/>
  <c r="Q1955" i="1"/>
  <c r="S1954" i="1"/>
  <c r="R1954" i="1"/>
  <c r="Q1954" i="1"/>
  <c r="S1953" i="1"/>
  <c r="R1953" i="1"/>
  <c r="Q1953" i="1"/>
  <c r="S1952" i="1"/>
  <c r="R1952" i="1"/>
  <c r="Q1952" i="1"/>
  <c r="S1951" i="1"/>
  <c r="R1951" i="1"/>
  <c r="Q1951" i="1"/>
  <c r="S1950" i="1"/>
  <c r="R1950" i="1"/>
  <c r="Q1950" i="1"/>
  <c r="S1949" i="1"/>
  <c r="R1949" i="1"/>
  <c r="Q1949" i="1"/>
  <c r="S1948" i="1"/>
  <c r="R1948" i="1"/>
  <c r="Q1948" i="1"/>
  <c r="S1947" i="1"/>
  <c r="R1947" i="1"/>
  <c r="Q1947" i="1"/>
  <c r="S1946" i="1"/>
  <c r="R1946" i="1"/>
  <c r="Q1946" i="1"/>
  <c r="S1945" i="1"/>
  <c r="R1945" i="1"/>
  <c r="Q1945" i="1"/>
  <c r="S1944" i="1"/>
  <c r="R1944" i="1"/>
  <c r="Q1944" i="1"/>
  <c r="S1943" i="1"/>
  <c r="R1943" i="1"/>
  <c r="Q1943" i="1"/>
  <c r="S1942" i="1"/>
  <c r="R1942" i="1"/>
  <c r="Q1942" i="1"/>
  <c r="S1941" i="1"/>
  <c r="R1941" i="1"/>
  <c r="Q1941" i="1"/>
  <c r="S1940" i="1"/>
  <c r="R1940" i="1"/>
  <c r="Q1940" i="1"/>
  <c r="S1939" i="1"/>
  <c r="R1939" i="1"/>
  <c r="Q1939" i="1"/>
  <c r="S1938" i="1"/>
  <c r="R1938" i="1"/>
  <c r="Q1938" i="1"/>
  <c r="S1937" i="1"/>
  <c r="R1937" i="1"/>
  <c r="Q1937" i="1"/>
  <c r="S1936" i="1"/>
  <c r="R1936" i="1"/>
  <c r="Q1936" i="1"/>
  <c r="S1935" i="1"/>
  <c r="R1935" i="1"/>
  <c r="Q1935" i="1"/>
  <c r="S1934" i="1"/>
  <c r="R1934" i="1"/>
  <c r="Q1934" i="1"/>
  <c r="S1933" i="1"/>
  <c r="R1933" i="1"/>
  <c r="Q1933" i="1"/>
  <c r="S1932" i="1"/>
  <c r="R1932" i="1"/>
  <c r="Q1932" i="1"/>
  <c r="S1931" i="1"/>
  <c r="R1931" i="1"/>
  <c r="Q1931" i="1"/>
  <c r="S1930" i="1"/>
  <c r="R1930" i="1"/>
  <c r="Q1930" i="1"/>
  <c r="S1929" i="1"/>
  <c r="R1929" i="1"/>
  <c r="Q1929" i="1"/>
  <c r="S1928" i="1"/>
  <c r="R1928" i="1"/>
  <c r="Q1928" i="1"/>
  <c r="S1927" i="1"/>
  <c r="R1927" i="1"/>
  <c r="Q1927" i="1"/>
  <c r="S1926" i="1"/>
  <c r="R1926" i="1"/>
  <c r="Q1926" i="1"/>
  <c r="S1925" i="1"/>
  <c r="R1925" i="1"/>
  <c r="Q1925" i="1"/>
  <c r="S1924" i="1"/>
  <c r="R1924" i="1"/>
  <c r="Q1924" i="1"/>
  <c r="S1923" i="1"/>
  <c r="R1923" i="1"/>
  <c r="Q1923" i="1"/>
  <c r="S1922" i="1"/>
  <c r="R1922" i="1"/>
  <c r="Q1922" i="1"/>
  <c r="S1921" i="1"/>
  <c r="R1921" i="1"/>
  <c r="Q1921" i="1"/>
  <c r="S1920" i="1"/>
  <c r="R1920" i="1"/>
  <c r="Q1920" i="1"/>
  <c r="S1919" i="1"/>
  <c r="R1919" i="1"/>
  <c r="Q1919" i="1"/>
  <c r="S1918" i="1"/>
  <c r="R1918" i="1"/>
  <c r="Q1918" i="1"/>
  <c r="S1917" i="1"/>
  <c r="R1917" i="1"/>
  <c r="Q1917" i="1"/>
  <c r="S1916" i="1"/>
  <c r="R1916" i="1"/>
  <c r="Q1916" i="1"/>
  <c r="S1915" i="1"/>
  <c r="R1915" i="1"/>
  <c r="Q1915" i="1"/>
  <c r="S1914" i="1"/>
  <c r="R1914" i="1"/>
  <c r="Q1914" i="1"/>
  <c r="S1913" i="1"/>
  <c r="R1913" i="1"/>
  <c r="Q1913" i="1"/>
  <c r="S1912" i="1"/>
  <c r="R1912" i="1"/>
  <c r="Q1912" i="1"/>
  <c r="S1911" i="1"/>
  <c r="R1911" i="1"/>
  <c r="Q1911" i="1"/>
  <c r="S1910" i="1"/>
  <c r="R1910" i="1"/>
  <c r="Q1910" i="1"/>
  <c r="S1909" i="1"/>
  <c r="R1909" i="1"/>
  <c r="Q1909" i="1"/>
  <c r="S1908" i="1"/>
  <c r="R1908" i="1"/>
  <c r="Q1908" i="1"/>
  <c r="S1907" i="1"/>
  <c r="R1907" i="1"/>
  <c r="Q1907" i="1"/>
  <c r="S1906" i="1"/>
  <c r="R1906" i="1"/>
  <c r="Q1906" i="1"/>
  <c r="S1905" i="1"/>
  <c r="R1905" i="1"/>
  <c r="Q1905" i="1"/>
  <c r="S1904" i="1"/>
  <c r="R1904" i="1"/>
  <c r="Q1904" i="1"/>
  <c r="S1903" i="1"/>
  <c r="R1903" i="1"/>
  <c r="Q1903" i="1"/>
  <c r="S1902" i="1"/>
  <c r="R1902" i="1"/>
  <c r="Q1902" i="1"/>
  <c r="S1901" i="1"/>
  <c r="R1901" i="1"/>
  <c r="Q1901" i="1"/>
  <c r="S1900" i="1"/>
  <c r="R1900" i="1"/>
  <c r="Q1900" i="1"/>
  <c r="S1899" i="1"/>
  <c r="R1899" i="1"/>
  <c r="Q1899" i="1"/>
  <c r="S1898" i="1"/>
  <c r="R1898" i="1"/>
  <c r="Q1898" i="1"/>
  <c r="S1897" i="1"/>
  <c r="R1897" i="1"/>
  <c r="Q1897" i="1"/>
  <c r="S1896" i="1"/>
  <c r="R1896" i="1"/>
  <c r="Q1896" i="1"/>
  <c r="S1895" i="1"/>
  <c r="R1895" i="1"/>
  <c r="Q1895" i="1"/>
  <c r="S1894" i="1"/>
  <c r="R1894" i="1"/>
  <c r="Q1894" i="1"/>
  <c r="S1893" i="1"/>
  <c r="R1893" i="1"/>
  <c r="Q1893" i="1"/>
  <c r="S1892" i="1"/>
  <c r="R1892" i="1"/>
  <c r="Q1892" i="1"/>
  <c r="S1891" i="1"/>
  <c r="R1891" i="1"/>
  <c r="Q1891" i="1"/>
  <c r="S1890" i="1"/>
  <c r="R1890" i="1"/>
  <c r="Q1890" i="1"/>
  <c r="S1889" i="1"/>
  <c r="R1889" i="1"/>
  <c r="Q1889" i="1"/>
  <c r="S1888" i="1"/>
  <c r="R1888" i="1"/>
  <c r="Q1888" i="1"/>
  <c r="S1887" i="1"/>
  <c r="R1887" i="1"/>
  <c r="Q1887" i="1"/>
  <c r="S1886" i="1"/>
  <c r="R1886" i="1"/>
  <c r="Q1886" i="1"/>
  <c r="S1885" i="1"/>
  <c r="R1885" i="1"/>
  <c r="Q1885" i="1"/>
  <c r="S1884" i="1"/>
  <c r="R1884" i="1"/>
  <c r="Q1884" i="1"/>
  <c r="S1883" i="1"/>
  <c r="R1883" i="1"/>
  <c r="Q1883" i="1"/>
  <c r="S1882" i="1"/>
  <c r="R1882" i="1"/>
  <c r="Q1882" i="1"/>
  <c r="S1881" i="1"/>
  <c r="R1881" i="1"/>
  <c r="Q1881" i="1"/>
  <c r="S1880" i="1"/>
  <c r="R1880" i="1"/>
  <c r="Q1880" i="1"/>
  <c r="S1879" i="1"/>
  <c r="R1879" i="1"/>
  <c r="Q1879" i="1"/>
  <c r="S1878" i="1"/>
  <c r="R1878" i="1"/>
  <c r="Q1878" i="1"/>
  <c r="S1877" i="1"/>
  <c r="R1877" i="1"/>
  <c r="Q1877" i="1"/>
  <c r="S1876" i="1"/>
  <c r="R1876" i="1"/>
  <c r="Q1876" i="1"/>
  <c r="S1875" i="1"/>
  <c r="R1875" i="1"/>
  <c r="Q1875" i="1"/>
  <c r="S1874" i="1"/>
  <c r="R1874" i="1"/>
  <c r="Q1874" i="1"/>
  <c r="S1873" i="1"/>
  <c r="R1873" i="1"/>
  <c r="Q1873" i="1"/>
  <c r="S1872" i="1"/>
  <c r="R1872" i="1"/>
  <c r="Q1872" i="1"/>
  <c r="S1871" i="1"/>
  <c r="R1871" i="1"/>
  <c r="Q1871" i="1"/>
  <c r="S1870" i="1"/>
  <c r="R1870" i="1"/>
  <c r="Q1870" i="1"/>
  <c r="S1869" i="1"/>
  <c r="R1869" i="1"/>
  <c r="Q1869" i="1"/>
  <c r="S1868" i="1"/>
  <c r="R1868" i="1"/>
  <c r="Q1868" i="1"/>
  <c r="S1867" i="1"/>
  <c r="R1867" i="1"/>
  <c r="Q1867" i="1"/>
  <c r="S1866" i="1"/>
  <c r="R1866" i="1"/>
  <c r="Q1866" i="1"/>
  <c r="S1865" i="1"/>
  <c r="R1865" i="1"/>
  <c r="Q1865" i="1"/>
  <c r="S1864" i="1"/>
  <c r="R1864" i="1"/>
  <c r="Q1864" i="1"/>
  <c r="S1863" i="1"/>
  <c r="R1863" i="1"/>
  <c r="Q1863" i="1"/>
  <c r="S1862" i="1"/>
  <c r="R1862" i="1"/>
  <c r="Q1862" i="1"/>
  <c r="S1861" i="1"/>
  <c r="R1861" i="1"/>
  <c r="Q1861" i="1"/>
  <c r="S1860" i="1"/>
  <c r="R1860" i="1"/>
  <c r="Q1860" i="1"/>
  <c r="S1859" i="1"/>
  <c r="R1859" i="1"/>
  <c r="Q1859" i="1"/>
  <c r="S1858" i="1"/>
  <c r="R1858" i="1"/>
  <c r="Q1858" i="1"/>
  <c r="S1857" i="1"/>
  <c r="R1857" i="1"/>
  <c r="Q1857" i="1"/>
  <c r="S1856" i="1"/>
  <c r="R1856" i="1"/>
  <c r="Q1856" i="1"/>
  <c r="S1855" i="1"/>
  <c r="R1855" i="1"/>
  <c r="Q1855" i="1"/>
  <c r="S1854" i="1"/>
  <c r="R1854" i="1"/>
  <c r="Q1854" i="1"/>
  <c r="S1853" i="1"/>
  <c r="R1853" i="1"/>
  <c r="Q1853" i="1"/>
  <c r="S1852" i="1"/>
  <c r="R1852" i="1"/>
  <c r="Q1852" i="1"/>
  <c r="S1851" i="1"/>
  <c r="R1851" i="1"/>
  <c r="Q1851" i="1"/>
  <c r="S1850" i="1"/>
  <c r="R1850" i="1"/>
  <c r="Q1850" i="1"/>
  <c r="S1849" i="1"/>
  <c r="R1849" i="1"/>
  <c r="Q1849" i="1"/>
  <c r="S1848" i="1"/>
  <c r="R1848" i="1"/>
  <c r="Q1848" i="1"/>
  <c r="S1847" i="1"/>
  <c r="R1847" i="1"/>
  <c r="Q1847" i="1"/>
  <c r="S1846" i="1"/>
  <c r="R1846" i="1"/>
  <c r="Q1846" i="1"/>
  <c r="S1845" i="1"/>
  <c r="R1845" i="1"/>
  <c r="Q1845" i="1"/>
  <c r="S1844" i="1"/>
  <c r="R1844" i="1"/>
  <c r="Q1844" i="1"/>
  <c r="S1843" i="1"/>
  <c r="R1843" i="1"/>
  <c r="Q1843" i="1"/>
  <c r="S1842" i="1"/>
  <c r="R1842" i="1"/>
  <c r="Q1842" i="1"/>
  <c r="S1841" i="1"/>
  <c r="R1841" i="1"/>
  <c r="Q1841" i="1"/>
  <c r="S1840" i="1"/>
  <c r="R1840" i="1"/>
  <c r="Q1840" i="1"/>
  <c r="S1839" i="1"/>
  <c r="R1839" i="1"/>
  <c r="Q1839" i="1"/>
  <c r="S1838" i="1"/>
  <c r="R1838" i="1"/>
  <c r="Q1838" i="1"/>
  <c r="S1837" i="1"/>
  <c r="R1837" i="1"/>
  <c r="Q1837" i="1"/>
  <c r="S1836" i="1"/>
  <c r="R1836" i="1"/>
  <c r="Q1836" i="1"/>
  <c r="S1835" i="1"/>
  <c r="R1835" i="1"/>
  <c r="Q1835" i="1"/>
  <c r="S1834" i="1"/>
  <c r="R1834" i="1"/>
  <c r="Q1834" i="1"/>
  <c r="S1833" i="1"/>
  <c r="R1833" i="1"/>
  <c r="Q1833" i="1"/>
  <c r="S1832" i="1"/>
  <c r="R1832" i="1"/>
  <c r="Q1832" i="1"/>
  <c r="S1831" i="1"/>
  <c r="R1831" i="1"/>
  <c r="Q1831" i="1"/>
  <c r="S1830" i="1"/>
  <c r="R1830" i="1"/>
  <c r="Q1830" i="1"/>
  <c r="S1829" i="1"/>
  <c r="R1829" i="1"/>
  <c r="Q1829" i="1"/>
  <c r="S1828" i="1"/>
  <c r="R1828" i="1"/>
  <c r="Q1828" i="1"/>
  <c r="S1827" i="1"/>
  <c r="R1827" i="1"/>
  <c r="Q1827" i="1"/>
  <c r="S1826" i="1"/>
  <c r="R1826" i="1"/>
  <c r="Q1826" i="1"/>
  <c r="S1825" i="1"/>
  <c r="R1825" i="1"/>
  <c r="Q1825" i="1"/>
  <c r="S1824" i="1"/>
  <c r="R1824" i="1"/>
  <c r="Q1824" i="1"/>
  <c r="S1823" i="1"/>
  <c r="R1823" i="1"/>
  <c r="Q1823" i="1"/>
  <c r="S1822" i="1"/>
  <c r="R1822" i="1"/>
  <c r="Q1822" i="1"/>
  <c r="S1821" i="1"/>
  <c r="R1821" i="1"/>
  <c r="Q1821" i="1"/>
  <c r="S1820" i="1"/>
  <c r="R1820" i="1"/>
  <c r="Q1820" i="1"/>
  <c r="S1819" i="1"/>
  <c r="R1819" i="1"/>
  <c r="Q1819" i="1"/>
  <c r="S1818" i="1"/>
  <c r="R1818" i="1"/>
  <c r="Q1818" i="1"/>
  <c r="S1817" i="1"/>
  <c r="R1817" i="1"/>
  <c r="Q1817" i="1"/>
  <c r="S1816" i="1"/>
  <c r="R1816" i="1"/>
  <c r="Q1816" i="1"/>
  <c r="S1815" i="1"/>
  <c r="R1815" i="1"/>
  <c r="Q1815" i="1"/>
  <c r="S1814" i="1"/>
  <c r="R1814" i="1"/>
  <c r="Q1814" i="1"/>
  <c r="S1813" i="1"/>
  <c r="R1813" i="1"/>
  <c r="Q1813" i="1"/>
  <c r="S1812" i="1"/>
  <c r="R1812" i="1"/>
  <c r="Q1812" i="1"/>
  <c r="S1811" i="1"/>
  <c r="R1811" i="1"/>
  <c r="Q1811" i="1"/>
  <c r="S1810" i="1"/>
  <c r="R1810" i="1"/>
  <c r="Q1810" i="1"/>
  <c r="S1809" i="1"/>
  <c r="R1809" i="1"/>
  <c r="Q1809" i="1"/>
  <c r="S1808" i="1"/>
  <c r="R1808" i="1"/>
  <c r="Q1808" i="1"/>
  <c r="S1807" i="1"/>
  <c r="R1807" i="1"/>
  <c r="Q1807" i="1"/>
  <c r="S1806" i="1"/>
  <c r="R1806" i="1"/>
  <c r="Q1806" i="1"/>
  <c r="S1805" i="1"/>
  <c r="R1805" i="1"/>
  <c r="Q1805" i="1"/>
  <c r="S1804" i="1"/>
  <c r="R1804" i="1"/>
  <c r="Q1804" i="1"/>
  <c r="S1803" i="1"/>
  <c r="R1803" i="1"/>
  <c r="Q1803" i="1"/>
  <c r="S1802" i="1"/>
  <c r="R1802" i="1"/>
  <c r="Q1802" i="1"/>
  <c r="S1801" i="1"/>
  <c r="R1801" i="1"/>
  <c r="Q1801" i="1"/>
  <c r="S1800" i="1"/>
  <c r="R1800" i="1"/>
  <c r="Q1800" i="1"/>
  <c r="S1799" i="1"/>
  <c r="R1799" i="1"/>
  <c r="Q1799" i="1"/>
  <c r="S1798" i="1"/>
  <c r="R1798" i="1"/>
  <c r="Q1798" i="1"/>
  <c r="S1797" i="1"/>
  <c r="R1797" i="1"/>
  <c r="Q1797" i="1"/>
  <c r="S1796" i="1"/>
  <c r="R1796" i="1"/>
  <c r="Q1796" i="1"/>
  <c r="S1795" i="1"/>
  <c r="R1795" i="1"/>
  <c r="Q1795" i="1"/>
  <c r="S1794" i="1"/>
  <c r="R1794" i="1"/>
  <c r="Q1794" i="1"/>
  <c r="S1793" i="1"/>
  <c r="R1793" i="1"/>
  <c r="Q1793" i="1"/>
  <c r="S1792" i="1"/>
  <c r="R1792" i="1"/>
  <c r="Q1792" i="1"/>
  <c r="S1791" i="1"/>
  <c r="R1791" i="1"/>
  <c r="Q1791" i="1"/>
  <c r="S1790" i="1"/>
  <c r="R1790" i="1"/>
  <c r="Q1790" i="1"/>
  <c r="S1789" i="1"/>
  <c r="R1789" i="1"/>
  <c r="Q1789" i="1"/>
  <c r="S1788" i="1"/>
  <c r="R1788" i="1"/>
  <c r="Q1788" i="1"/>
  <c r="S1787" i="1"/>
  <c r="R1787" i="1"/>
  <c r="Q1787" i="1"/>
  <c r="S1786" i="1"/>
  <c r="R1786" i="1"/>
  <c r="Q1786" i="1"/>
  <c r="S1785" i="1"/>
  <c r="R1785" i="1"/>
  <c r="Q1785" i="1"/>
  <c r="S1784" i="1"/>
  <c r="R1784" i="1"/>
  <c r="Q1784" i="1"/>
  <c r="S1783" i="1"/>
  <c r="R1783" i="1"/>
  <c r="Q1783" i="1"/>
  <c r="S1782" i="1"/>
  <c r="R1782" i="1"/>
  <c r="Q1782" i="1"/>
  <c r="S1781" i="1"/>
  <c r="R1781" i="1"/>
  <c r="Q1781" i="1"/>
  <c r="S1780" i="1"/>
  <c r="R1780" i="1"/>
  <c r="Q1780" i="1"/>
  <c r="S1779" i="1"/>
  <c r="R1779" i="1"/>
  <c r="Q1779" i="1"/>
  <c r="S1778" i="1"/>
  <c r="R1778" i="1"/>
  <c r="Q1778" i="1"/>
  <c r="S1777" i="1"/>
  <c r="R1777" i="1"/>
  <c r="Q1777" i="1"/>
  <c r="S1776" i="1"/>
  <c r="R1776" i="1"/>
  <c r="Q1776" i="1"/>
  <c r="S1775" i="1"/>
  <c r="R1775" i="1"/>
  <c r="Q1775" i="1"/>
  <c r="S1774" i="1"/>
  <c r="R1774" i="1"/>
  <c r="Q1774" i="1"/>
  <c r="S1773" i="1"/>
  <c r="R1773" i="1"/>
  <c r="Q1773" i="1"/>
  <c r="S1772" i="1"/>
  <c r="R1772" i="1"/>
  <c r="Q1772" i="1"/>
  <c r="S1771" i="1"/>
  <c r="R1771" i="1"/>
  <c r="Q1771" i="1"/>
  <c r="S1770" i="1"/>
  <c r="R1770" i="1"/>
  <c r="Q1770" i="1"/>
  <c r="S1769" i="1"/>
  <c r="R1769" i="1"/>
  <c r="Q1769" i="1"/>
  <c r="S1768" i="1"/>
  <c r="R1768" i="1"/>
  <c r="Q1768" i="1"/>
  <c r="S1767" i="1"/>
  <c r="R1767" i="1"/>
  <c r="Q1767" i="1"/>
  <c r="S1766" i="1"/>
  <c r="R1766" i="1"/>
  <c r="Q1766" i="1"/>
  <c r="S1765" i="1"/>
  <c r="R1765" i="1"/>
  <c r="Q1765" i="1"/>
  <c r="S1764" i="1"/>
  <c r="R1764" i="1"/>
  <c r="Q1764" i="1"/>
  <c r="S1763" i="1"/>
  <c r="R1763" i="1"/>
  <c r="Q1763" i="1"/>
  <c r="S1762" i="1"/>
  <c r="R1762" i="1"/>
  <c r="Q1762" i="1"/>
  <c r="S1761" i="1"/>
  <c r="R1761" i="1"/>
  <c r="Q1761" i="1"/>
  <c r="S1760" i="1"/>
  <c r="R1760" i="1"/>
  <c r="Q1760" i="1"/>
  <c r="S1759" i="1"/>
  <c r="R1759" i="1"/>
  <c r="Q1759" i="1"/>
  <c r="S1758" i="1"/>
  <c r="R1758" i="1"/>
  <c r="Q1758" i="1"/>
  <c r="S1757" i="1"/>
  <c r="R1757" i="1"/>
  <c r="Q1757" i="1"/>
  <c r="S1756" i="1"/>
  <c r="R1756" i="1"/>
  <c r="Q1756" i="1"/>
  <c r="S1755" i="1"/>
  <c r="R1755" i="1"/>
  <c r="Q1755" i="1"/>
  <c r="S1754" i="1"/>
  <c r="R1754" i="1"/>
  <c r="Q1754" i="1"/>
  <c r="S1753" i="1"/>
  <c r="R1753" i="1"/>
  <c r="Q1753" i="1"/>
  <c r="S1752" i="1"/>
  <c r="R1752" i="1"/>
  <c r="Q1752" i="1"/>
  <c r="S1751" i="1"/>
  <c r="R1751" i="1"/>
  <c r="Q1751" i="1"/>
  <c r="S1750" i="1"/>
  <c r="R1750" i="1"/>
  <c r="Q1750" i="1"/>
  <c r="S1749" i="1"/>
  <c r="R1749" i="1"/>
  <c r="Q1749" i="1"/>
  <c r="S1748" i="1"/>
  <c r="R1748" i="1"/>
  <c r="Q1748" i="1"/>
  <c r="S1747" i="1"/>
  <c r="R1747" i="1"/>
  <c r="Q1747" i="1"/>
  <c r="S1746" i="1"/>
  <c r="R1746" i="1"/>
  <c r="Q1746" i="1"/>
  <c r="S1745" i="1"/>
  <c r="R1745" i="1"/>
  <c r="Q1745" i="1"/>
  <c r="S1744" i="1"/>
  <c r="R1744" i="1"/>
  <c r="Q1744" i="1"/>
  <c r="S1743" i="1"/>
  <c r="R1743" i="1"/>
  <c r="Q1743" i="1"/>
  <c r="S1742" i="1"/>
  <c r="R1742" i="1"/>
  <c r="Q1742" i="1"/>
  <c r="S1741" i="1"/>
  <c r="R1741" i="1"/>
  <c r="Q1741" i="1"/>
  <c r="S1740" i="1"/>
  <c r="R1740" i="1"/>
  <c r="Q1740" i="1"/>
  <c r="S1739" i="1"/>
  <c r="R1739" i="1"/>
  <c r="Q1739" i="1"/>
  <c r="S1738" i="1"/>
  <c r="R1738" i="1"/>
  <c r="Q1738" i="1"/>
  <c r="S1737" i="1"/>
  <c r="R1737" i="1"/>
  <c r="Q1737" i="1"/>
  <c r="S1736" i="1"/>
  <c r="R1736" i="1"/>
  <c r="Q1736" i="1"/>
  <c r="S1735" i="1"/>
  <c r="R1735" i="1"/>
  <c r="Q1735" i="1"/>
  <c r="S1734" i="1"/>
  <c r="R1734" i="1"/>
  <c r="Q1734" i="1"/>
  <c r="S1733" i="1"/>
  <c r="R1733" i="1"/>
  <c r="Q1733" i="1"/>
  <c r="S1732" i="1"/>
  <c r="R1732" i="1"/>
  <c r="Q1732" i="1"/>
  <c r="S1731" i="1"/>
  <c r="R1731" i="1"/>
  <c r="Q1731" i="1"/>
  <c r="S1730" i="1"/>
  <c r="R1730" i="1"/>
  <c r="Q1730" i="1"/>
  <c r="S1729" i="1"/>
  <c r="R1729" i="1"/>
  <c r="Q1729" i="1"/>
  <c r="S1728" i="1"/>
  <c r="R1728" i="1"/>
  <c r="Q1728" i="1"/>
  <c r="S1727" i="1"/>
  <c r="R1727" i="1"/>
  <c r="Q1727" i="1"/>
  <c r="S1726" i="1"/>
  <c r="R1726" i="1"/>
  <c r="Q1726" i="1"/>
  <c r="S1725" i="1"/>
  <c r="R1725" i="1"/>
  <c r="Q1725" i="1"/>
  <c r="S1724" i="1"/>
  <c r="R1724" i="1"/>
  <c r="Q1724" i="1"/>
  <c r="S1723" i="1"/>
  <c r="R1723" i="1"/>
  <c r="Q1723" i="1"/>
  <c r="S1722" i="1"/>
  <c r="R1722" i="1"/>
  <c r="Q1722" i="1"/>
  <c r="S1721" i="1"/>
  <c r="R1721" i="1"/>
  <c r="Q1721" i="1"/>
  <c r="S1720" i="1"/>
  <c r="R1720" i="1"/>
  <c r="Q1720" i="1"/>
  <c r="S1719" i="1"/>
  <c r="R1719" i="1"/>
  <c r="Q1719" i="1"/>
  <c r="S1718" i="1"/>
  <c r="R1718" i="1"/>
  <c r="Q1718" i="1"/>
  <c r="S1717" i="1"/>
  <c r="R1717" i="1"/>
  <c r="Q1717" i="1"/>
  <c r="S1716" i="1"/>
  <c r="R1716" i="1"/>
  <c r="Q1716" i="1"/>
  <c r="S1715" i="1"/>
  <c r="R1715" i="1"/>
  <c r="Q1715" i="1"/>
  <c r="S1714" i="1"/>
  <c r="R1714" i="1"/>
  <c r="Q1714" i="1"/>
  <c r="S1713" i="1"/>
  <c r="R1713" i="1"/>
  <c r="Q1713" i="1"/>
  <c r="S1712" i="1"/>
  <c r="R1712" i="1"/>
  <c r="Q1712" i="1"/>
  <c r="S1711" i="1"/>
  <c r="R1711" i="1"/>
  <c r="Q1711" i="1"/>
  <c r="S1710" i="1"/>
  <c r="R1710" i="1"/>
  <c r="Q1710" i="1"/>
  <c r="S1709" i="1"/>
  <c r="R1709" i="1"/>
  <c r="Q1709" i="1"/>
  <c r="S1708" i="1"/>
  <c r="R1708" i="1"/>
  <c r="Q1708" i="1"/>
  <c r="S1707" i="1"/>
  <c r="R1707" i="1"/>
  <c r="Q1707" i="1"/>
  <c r="S1706" i="1"/>
  <c r="R1706" i="1"/>
  <c r="Q1706" i="1"/>
  <c r="S1705" i="1"/>
  <c r="R1705" i="1"/>
  <c r="Q1705" i="1"/>
  <c r="S1704" i="1"/>
  <c r="R1704" i="1"/>
  <c r="Q1704" i="1"/>
  <c r="S1703" i="1"/>
  <c r="R1703" i="1"/>
  <c r="Q1703" i="1"/>
  <c r="S1702" i="1"/>
  <c r="R1702" i="1"/>
  <c r="Q1702" i="1"/>
  <c r="S1701" i="1"/>
  <c r="R1701" i="1"/>
  <c r="Q1701" i="1"/>
  <c r="S1700" i="1"/>
  <c r="R1700" i="1"/>
  <c r="Q1700" i="1"/>
  <c r="S1699" i="1"/>
  <c r="R1699" i="1"/>
  <c r="Q1699" i="1"/>
  <c r="S1698" i="1"/>
  <c r="R1698" i="1"/>
  <c r="Q1698" i="1"/>
  <c r="S1697" i="1"/>
  <c r="R1697" i="1"/>
  <c r="Q1697" i="1"/>
  <c r="S1696" i="1"/>
  <c r="R1696" i="1"/>
  <c r="Q1696" i="1"/>
  <c r="S1695" i="1"/>
  <c r="R1695" i="1"/>
  <c r="Q1695" i="1"/>
  <c r="S1694" i="1"/>
  <c r="R1694" i="1"/>
  <c r="Q1694" i="1"/>
  <c r="S1693" i="1"/>
  <c r="R1693" i="1"/>
  <c r="Q1693" i="1"/>
  <c r="S1692" i="1"/>
  <c r="R1692" i="1"/>
  <c r="Q1692" i="1"/>
  <c r="S1691" i="1"/>
  <c r="R1691" i="1"/>
  <c r="Q1691" i="1"/>
  <c r="S1690" i="1"/>
  <c r="R1690" i="1"/>
  <c r="Q1690" i="1"/>
  <c r="S1689" i="1"/>
  <c r="R1689" i="1"/>
  <c r="Q1689" i="1"/>
  <c r="S1688" i="1"/>
  <c r="R1688" i="1"/>
  <c r="Q1688" i="1"/>
  <c r="S1687" i="1"/>
  <c r="R1687" i="1"/>
  <c r="Q1687" i="1"/>
  <c r="S1686" i="1"/>
  <c r="R1686" i="1"/>
  <c r="Q1686" i="1"/>
  <c r="S1685" i="1"/>
  <c r="R1685" i="1"/>
  <c r="Q1685" i="1"/>
  <c r="S1684" i="1"/>
  <c r="R1684" i="1"/>
  <c r="Q1684" i="1"/>
  <c r="S1683" i="1"/>
  <c r="R1683" i="1"/>
  <c r="Q1683" i="1"/>
  <c r="S1682" i="1"/>
  <c r="R1682" i="1"/>
  <c r="Q1682" i="1"/>
  <c r="S1681" i="1"/>
  <c r="R1681" i="1"/>
  <c r="Q1681" i="1"/>
  <c r="S1680" i="1"/>
  <c r="R1680" i="1"/>
  <c r="Q1680" i="1"/>
  <c r="S1679" i="1"/>
  <c r="R1679" i="1"/>
  <c r="Q1679" i="1"/>
  <c r="S1678" i="1"/>
  <c r="R1678" i="1"/>
  <c r="Q1678" i="1"/>
  <c r="S1677" i="1"/>
  <c r="R1677" i="1"/>
  <c r="Q1677" i="1"/>
  <c r="S1676" i="1"/>
  <c r="R1676" i="1"/>
  <c r="Q1676" i="1"/>
  <c r="S1675" i="1"/>
  <c r="R1675" i="1"/>
  <c r="Q1675" i="1"/>
  <c r="S1674" i="1"/>
  <c r="R1674" i="1"/>
  <c r="Q1674" i="1"/>
  <c r="S1673" i="1"/>
  <c r="R1673" i="1"/>
  <c r="Q1673" i="1"/>
  <c r="S1672" i="1"/>
  <c r="R1672" i="1"/>
  <c r="Q1672" i="1"/>
  <c r="S1671" i="1"/>
  <c r="R1671" i="1"/>
  <c r="Q1671" i="1"/>
  <c r="S1670" i="1"/>
  <c r="R1670" i="1"/>
  <c r="Q1670" i="1"/>
  <c r="S1669" i="1"/>
  <c r="R1669" i="1"/>
  <c r="Q1669" i="1"/>
  <c r="S1668" i="1"/>
  <c r="R1668" i="1"/>
  <c r="Q1668" i="1"/>
  <c r="S1667" i="1"/>
  <c r="R1667" i="1"/>
  <c r="Q1667" i="1"/>
  <c r="S1666" i="1"/>
  <c r="R1666" i="1"/>
  <c r="Q1666" i="1"/>
  <c r="S1665" i="1"/>
  <c r="R1665" i="1"/>
  <c r="Q1665" i="1"/>
  <c r="S1664" i="1"/>
  <c r="R1664" i="1"/>
  <c r="Q1664" i="1"/>
  <c r="S1663" i="1"/>
  <c r="R1663" i="1"/>
  <c r="Q1663" i="1"/>
  <c r="S1662" i="1"/>
  <c r="R1662" i="1"/>
  <c r="Q1662" i="1"/>
  <c r="S1661" i="1"/>
  <c r="R1661" i="1"/>
  <c r="Q1661" i="1"/>
  <c r="S1660" i="1"/>
  <c r="R1660" i="1"/>
  <c r="Q1660" i="1"/>
  <c r="S1659" i="1"/>
  <c r="R1659" i="1"/>
  <c r="Q1659" i="1"/>
  <c r="S1658" i="1"/>
  <c r="R1658" i="1"/>
  <c r="Q1658" i="1"/>
  <c r="S1657" i="1"/>
  <c r="R1657" i="1"/>
  <c r="Q1657" i="1"/>
  <c r="S1656" i="1"/>
  <c r="R1656" i="1"/>
  <c r="Q1656" i="1"/>
  <c r="S1655" i="1"/>
  <c r="R1655" i="1"/>
  <c r="Q1655" i="1"/>
  <c r="S1654" i="1"/>
  <c r="R1654" i="1"/>
  <c r="Q1654" i="1"/>
  <c r="S1653" i="1"/>
  <c r="R1653" i="1"/>
  <c r="Q1653" i="1"/>
  <c r="S1652" i="1"/>
  <c r="R1652" i="1"/>
  <c r="Q1652" i="1"/>
  <c r="S1651" i="1"/>
  <c r="R1651" i="1"/>
  <c r="Q1651" i="1"/>
  <c r="S1650" i="1"/>
  <c r="R1650" i="1"/>
  <c r="Q1650" i="1"/>
  <c r="S1649" i="1"/>
  <c r="R1649" i="1"/>
  <c r="Q1649" i="1"/>
  <c r="S1648" i="1"/>
  <c r="R1648" i="1"/>
  <c r="Q1648" i="1"/>
  <c r="S1647" i="1"/>
  <c r="R1647" i="1"/>
  <c r="Q1647" i="1"/>
  <c r="S1646" i="1"/>
  <c r="R1646" i="1"/>
  <c r="Q1646" i="1"/>
  <c r="S1645" i="1"/>
  <c r="R1645" i="1"/>
  <c r="Q1645" i="1"/>
  <c r="S1644" i="1"/>
  <c r="R1644" i="1"/>
  <c r="Q1644" i="1"/>
  <c r="S1643" i="1"/>
  <c r="R1643" i="1"/>
  <c r="Q1643" i="1"/>
  <c r="S1642" i="1"/>
  <c r="R1642" i="1"/>
  <c r="Q1642" i="1"/>
  <c r="S1641" i="1"/>
  <c r="R1641" i="1"/>
  <c r="Q1641" i="1"/>
  <c r="S1640" i="1"/>
  <c r="R1640" i="1"/>
  <c r="Q1640" i="1"/>
  <c r="S1639" i="1"/>
  <c r="R1639" i="1"/>
  <c r="Q1639" i="1"/>
  <c r="S1638" i="1"/>
  <c r="R1638" i="1"/>
  <c r="Q1638" i="1"/>
  <c r="S1637" i="1"/>
  <c r="R1637" i="1"/>
  <c r="Q1637" i="1"/>
  <c r="S1636" i="1"/>
  <c r="R1636" i="1"/>
  <c r="Q1636" i="1"/>
  <c r="S1635" i="1"/>
  <c r="R1635" i="1"/>
  <c r="Q1635" i="1"/>
  <c r="S1634" i="1"/>
  <c r="R1634" i="1"/>
  <c r="Q1634" i="1"/>
  <c r="S1633" i="1"/>
  <c r="R1633" i="1"/>
  <c r="Q1633" i="1"/>
  <c r="S1632" i="1"/>
  <c r="R1632" i="1"/>
  <c r="Q1632" i="1"/>
  <c r="S1631" i="1"/>
  <c r="R1631" i="1"/>
  <c r="Q1631" i="1"/>
  <c r="S1630" i="1"/>
  <c r="R1630" i="1"/>
  <c r="Q1630" i="1"/>
  <c r="S1629" i="1"/>
  <c r="R1629" i="1"/>
  <c r="Q1629" i="1"/>
  <c r="S1628" i="1"/>
  <c r="R1628" i="1"/>
  <c r="Q1628" i="1"/>
  <c r="S1627" i="1"/>
  <c r="R1627" i="1"/>
  <c r="Q1627" i="1"/>
  <c r="S1626" i="1"/>
  <c r="R1626" i="1"/>
  <c r="Q1626" i="1"/>
  <c r="S1625" i="1"/>
  <c r="R1625" i="1"/>
  <c r="Q1625" i="1"/>
  <c r="S1624" i="1"/>
  <c r="R1624" i="1"/>
  <c r="Q1624" i="1"/>
  <c r="S1623" i="1"/>
  <c r="R1623" i="1"/>
  <c r="Q1623" i="1"/>
  <c r="S1622" i="1"/>
  <c r="R1622" i="1"/>
  <c r="Q1622" i="1"/>
  <c r="S1621" i="1"/>
  <c r="R1621" i="1"/>
  <c r="Q1621" i="1"/>
  <c r="S1620" i="1"/>
  <c r="R1620" i="1"/>
  <c r="Q1620" i="1"/>
  <c r="S1619" i="1"/>
  <c r="R1619" i="1"/>
  <c r="Q1619" i="1"/>
  <c r="S1618" i="1"/>
  <c r="R1618" i="1"/>
  <c r="Q1618" i="1"/>
  <c r="S1617" i="1"/>
  <c r="R1617" i="1"/>
  <c r="Q1617" i="1"/>
  <c r="S1616" i="1"/>
  <c r="R1616" i="1"/>
  <c r="Q1616" i="1"/>
  <c r="S1615" i="1"/>
  <c r="R1615" i="1"/>
  <c r="Q1615" i="1"/>
  <c r="S1614" i="1"/>
  <c r="R1614" i="1"/>
  <c r="Q1614" i="1"/>
  <c r="S1613" i="1"/>
  <c r="R1613" i="1"/>
  <c r="Q1613" i="1"/>
  <c r="S1612" i="1"/>
  <c r="R1612" i="1"/>
  <c r="Q1612" i="1"/>
  <c r="S1611" i="1"/>
  <c r="R1611" i="1"/>
  <c r="Q1611" i="1"/>
  <c r="S1610" i="1"/>
  <c r="R1610" i="1"/>
  <c r="Q1610" i="1"/>
  <c r="S1609" i="1"/>
  <c r="R1609" i="1"/>
  <c r="Q1609" i="1"/>
  <c r="S1608" i="1"/>
  <c r="R1608" i="1"/>
  <c r="Q1608" i="1"/>
  <c r="S1607" i="1"/>
  <c r="R1607" i="1"/>
  <c r="Q1607" i="1"/>
  <c r="S1606" i="1"/>
  <c r="R1606" i="1"/>
  <c r="Q1606" i="1"/>
  <c r="S1605" i="1"/>
  <c r="R1605" i="1"/>
  <c r="Q1605" i="1"/>
  <c r="S1604" i="1"/>
  <c r="R1604" i="1"/>
  <c r="Q1604" i="1"/>
  <c r="S1603" i="1"/>
  <c r="R1603" i="1"/>
  <c r="Q1603" i="1"/>
  <c r="S1602" i="1"/>
  <c r="R1602" i="1"/>
  <c r="Q1602" i="1"/>
  <c r="S1601" i="1"/>
  <c r="R1601" i="1"/>
  <c r="Q1601" i="1"/>
  <c r="S1600" i="1"/>
  <c r="R1600" i="1"/>
  <c r="Q1600" i="1"/>
  <c r="S1599" i="1"/>
  <c r="R1599" i="1"/>
  <c r="Q1599" i="1"/>
  <c r="S1598" i="1"/>
  <c r="R1598" i="1"/>
  <c r="Q1598" i="1"/>
  <c r="S1597" i="1"/>
  <c r="R1597" i="1"/>
  <c r="Q1597" i="1"/>
  <c r="S1596" i="1"/>
  <c r="R1596" i="1"/>
  <c r="Q1596" i="1"/>
  <c r="S1595" i="1"/>
  <c r="R1595" i="1"/>
  <c r="Q1595" i="1"/>
  <c r="S1594" i="1"/>
  <c r="R1594" i="1"/>
  <c r="Q1594" i="1"/>
  <c r="S1593" i="1"/>
  <c r="R1593" i="1"/>
  <c r="Q1593" i="1"/>
  <c r="S1592" i="1"/>
  <c r="R1592" i="1"/>
  <c r="Q1592" i="1"/>
  <c r="S1591" i="1"/>
  <c r="R1591" i="1"/>
  <c r="Q1591" i="1"/>
  <c r="S1590" i="1"/>
  <c r="R1590" i="1"/>
  <c r="Q1590" i="1"/>
  <c r="S1589" i="1"/>
  <c r="R1589" i="1"/>
  <c r="Q1589" i="1"/>
  <c r="S1588" i="1"/>
  <c r="R1588" i="1"/>
  <c r="Q1588" i="1"/>
  <c r="S1587" i="1"/>
  <c r="R1587" i="1"/>
  <c r="Q1587" i="1"/>
  <c r="S1586" i="1"/>
  <c r="R1586" i="1"/>
  <c r="Q1586" i="1"/>
  <c r="S1585" i="1"/>
  <c r="R1585" i="1"/>
  <c r="Q1585" i="1"/>
  <c r="S1584" i="1"/>
  <c r="R1584" i="1"/>
  <c r="Q1584" i="1"/>
  <c r="S1583" i="1"/>
  <c r="R1583" i="1"/>
  <c r="Q1583" i="1"/>
  <c r="S1582" i="1"/>
  <c r="R1582" i="1"/>
  <c r="Q1582" i="1"/>
  <c r="S1581" i="1"/>
  <c r="R1581" i="1"/>
  <c r="Q1581" i="1"/>
  <c r="S1580" i="1"/>
  <c r="R1580" i="1"/>
  <c r="Q1580" i="1"/>
  <c r="S1579" i="1"/>
  <c r="R1579" i="1"/>
  <c r="Q1579" i="1"/>
  <c r="S1578" i="1"/>
  <c r="R1578" i="1"/>
  <c r="Q1578" i="1"/>
  <c r="S1577" i="1"/>
  <c r="R1577" i="1"/>
  <c r="Q1577" i="1"/>
  <c r="S1576" i="1"/>
  <c r="R1576" i="1"/>
  <c r="Q1576" i="1"/>
  <c r="S1575" i="1"/>
  <c r="R1575" i="1"/>
  <c r="Q1575" i="1"/>
  <c r="S1574" i="1"/>
  <c r="R1574" i="1"/>
  <c r="Q1574" i="1"/>
  <c r="S1573" i="1"/>
  <c r="R1573" i="1"/>
  <c r="Q1573" i="1"/>
  <c r="S1572" i="1"/>
  <c r="R1572" i="1"/>
  <c r="Q1572" i="1"/>
  <c r="S1571" i="1"/>
  <c r="R1571" i="1"/>
  <c r="Q1571" i="1"/>
  <c r="S1570" i="1"/>
  <c r="R1570" i="1"/>
  <c r="Q1570" i="1"/>
  <c r="S1569" i="1"/>
  <c r="R1569" i="1"/>
  <c r="Q1569" i="1"/>
  <c r="S1568" i="1"/>
  <c r="R1568" i="1"/>
  <c r="Q1568" i="1"/>
  <c r="S1567" i="1"/>
  <c r="R1567" i="1"/>
  <c r="Q1567" i="1"/>
  <c r="S1566" i="1"/>
  <c r="R1566" i="1"/>
  <c r="Q1566" i="1"/>
  <c r="S1565" i="1"/>
  <c r="R1565" i="1"/>
  <c r="Q1565" i="1"/>
  <c r="S1564" i="1"/>
  <c r="R1564" i="1"/>
  <c r="Q1564" i="1"/>
  <c r="S1563" i="1"/>
  <c r="R1563" i="1"/>
  <c r="Q1563" i="1"/>
  <c r="S1562" i="1"/>
  <c r="R1562" i="1"/>
  <c r="Q1562" i="1"/>
  <c r="S1561" i="1"/>
  <c r="R1561" i="1"/>
  <c r="Q1561" i="1"/>
  <c r="S1560" i="1"/>
  <c r="R1560" i="1"/>
  <c r="Q1560" i="1"/>
  <c r="S1559" i="1"/>
  <c r="R1559" i="1"/>
  <c r="Q1559" i="1"/>
  <c r="S1558" i="1"/>
  <c r="R1558" i="1"/>
  <c r="Q1558" i="1"/>
  <c r="S1557" i="1"/>
  <c r="R1557" i="1"/>
  <c r="Q1557" i="1"/>
  <c r="S1556" i="1"/>
  <c r="R1556" i="1"/>
  <c r="Q1556" i="1"/>
  <c r="S1555" i="1"/>
  <c r="R1555" i="1"/>
  <c r="Q1555" i="1"/>
  <c r="S1554" i="1"/>
  <c r="R1554" i="1"/>
  <c r="Q1554" i="1"/>
  <c r="S1553" i="1"/>
  <c r="R1553" i="1"/>
  <c r="Q1553" i="1"/>
  <c r="S1552" i="1"/>
  <c r="R1552" i="1"/>
  <c r="Q1552" i="1"/>
  <c r="S1551" i="1"/>
  <c r="R1551" i="1"/>
  <c r="Q1551" i="1"/>
  <c r="S1550" i="1"/>
  <c r="R1550" i="1"/>
  <c r="Q1550" i="1"/>
  <c r="S1549" i="1"/>
  <c r="R1549" i="1"/>
  <c r="Q1549" i="1"/>
  <c r="S1548" i="1"/>
  <c r="R1548" i="1"/>
  <c r="Q1548" i="1"/>
  <c r="S1547" i="1"/>
  <c r="R1547" i="1"/>
  <c r="Q1547" i="1"/>
  <c r="S1546" i="1"/>
  <c r="R1546" i="1"/>
  <c r="Q1546" i="1"/>
  <c r="S1545" i="1"/>
  <c r="R1545" i="1"/>
  <c r="Q1545" i="1"/>
  <c r="S1544" i="1"/>
  <c r="R1544" i="1"/>
  <c r="Q1544" i="1"/>
  <c r="S1543" i="1"/>
  <c r="R1543" i="1"/>
  <c r="Q1543" i="1"/>
  <c r="S1542" i="1"/>
  <c r="R1542" i="1"/>
  <c r="Q1542" i="1"/>
  <c r="S1541" i="1"/>
  <c r="R1541" i="1"/>
  <c r="Q1541" i="1"/>
  <c r="S1540" i="1"/>
  <c r="R1540" i="1"/>
  <c r="Q1540" i="1"/>
  <c r="S1539" i="1"/>
  <c r="R1539" i="1"/>
  <c r="Q1539" i="1"/>
  <c r="S1538" i="1"/>
  <c r="R1538" i="1"/>
  <c r="Q1538" i="1"/>
  <c r="S1537" i="1"/>
  <c r="R1537" i="1"/>
  <c r="Q1537" i="1"/>
  <c r="S1536" i="1"/>
  <c r="R1536" i="1"/>
  <c r="Q1536" i="1"/>
  <c r="S1535" i="1"/>
  <c r="R1535" i="1"/>
  <c r="Q1535" i="1"/>
  <c r="S1534" i="1"/>
  <c r="R1534" i="1"/>
  <c r="Q1534" i="1"/>
  <c r="S1533" i="1"/>
  <c r="R1533" i="1"/>
  <c r="Q1533" i="1"/>
  <c r="S1532" i="1"/>
  <c r="R1532" i="1"/>
  <c r="Q1532" i="1"/>
  <c r="S1531" i="1"/>
  <c r="R1531" i="1"/>
  <c r="Q1531" i="1"/>
  <c r="S1530" i="1"/>
  <c r="R1530" i="1"/>
  <c r="Q1530" i="1"/>
  <c r="S1529" i="1"/>
  <c r="R1529" i="1"/>
  <c r="Q1529" i="1"/>
  <c r="S1528" i="1"/>
  <c r="R1528" i="1"/>
  <c r="Q1528" i="1"/>
  <c r="S1527" i="1"/>
  <c r="R1527" i="1"/>
  <c r="Q1527" i="1"/>
  <c r="S1526" i="1"/>
  <c r="R1526" i="1"/>
  <c r="Q1526" i="1"/>
  <c r="S1525" i="1"/>
  <c r="R1525" i="1"/>
  <c r="Q1525" i="1"/>
  <c r="S1524" i="1"/>
  <c r="R1524" i="1"/>
  <c r="Q1524" i="1"/>
  <c r="S1523" i="1"/>
  <c r="R1523" i="1"/>
  <c r="Q1523" i="1"/>
  <c r="S1522" i="1"/>
  <c r="R1522" i="1"/>
  <c r="Q1522" i="1"/>
  <c r="S1521" i="1"/>
  <c r="R1521" i="1"/>
  <c r="Q1521" i="1"/>
  <c r="S1520" i="1"/>
  <c r="R1520" i="1"/>
  <c r="Q1520" i="1"/>
  <c r="S1519" i="1"/>
  <c r="R1519" i="1"/>
  <c r="Q1519" i="1"/>
  <c r="S1518" i="1"/>
  <c r="R1518" i="1"/>
  <c r="Q1518" i="1"/>
  <c r="S1517" i="1"/>
  <c r="R1517" i="1"/>
  <c r="Q1517" i="1"/>
  <c r="S1516" i="1"/>
  <c r="R1516" i="1"/>
  <c r="Q1516" i="1"/>
  <c r="S1515" i="1"/>
  <c r="R1515" i="1"/>
  <c r="Q1515" i="1"/>
  <c r="S1514" i="1"/>
  <c r="R1514" i="1"/>
  <c r="Q1514" i="1"/>
  <c r="S1513" i="1"/>
  <c r="R1513" i="1"/>
  <c r="Q1513" i="1"/>
  <c r="S1512" i="1"/>
  <c r="R1512" i="1"/>
  <c r="Q1512" i="1"/>
  <c r="S1511" i="1"/>
  <c r="R1511" i="1"/>
  <c r="Q1511" i="1"/>
  <c r="S1510" i="1"/>
  <c r="R1510" i="1"/>
  <c r="Q1510" i="1"/>
  <c r="S1509" i="1"/>
  <c r="R1509" i="1"/>
  <c r="Q1509" i="1"/>
  <c r="S1508" i="1"/>
  <c r="R1508" i="1"/>
  <c r="Q1508" i="1"/>
  <c r="S1507" i="1"/>
  <c r="R1507" i="1"/>
  <c r="Q1507" i="1"/>
  <c r="S1506" i="1"/>
  <c r="R1506" i="1"/>
  <c r="Q1506" i="1"/>
  <c r="S1505" i="1"/>
  <c r="R1505" i="1"/>
  <c r="Q1505" i="1"/>
  <c r="S1504" i="1"/>
  <c r="R1504" i="1"/>
  <c r="Q1504" i="1"/>
  <c r="S1503" i="1"/>
  <c r="R1503" i="1"/>
  <c r="Q1503" i="1"/>
  <c r="S1502" i="1"/>
  <c r="R1502" i="1"/>
  <c r="Q1502" i="1"/>
  <c r="S1501" i="1"/>
  <c r="R1501" i="1"/>
  <c r="Q1501" i="1"/>
  <c r="S1500" i="1"/>
  <c r="R1500" i="1"/>
  <c r="Q1500" i="1"/>
  <c r="S1499" i="1"/>
  <c r="R1499" i="1"/>
  <c r="Q1499" i="1"/>
  <c r="S1498" i="1"/>
  <c r="R1498" i="1"/>
  <c r="Q1498" i="1"/>
  <c r="S1497" i="1"/>
  <c r="R1497" i="1"/>
  <c r="Q1497" i="1"/>
  <c r="S1496" i="1"/>
  <c r="R1496" i="1"/>
  <c r="Q1496" i="1"/>
  <c r="S1495" i="1"/>
  <c r="R1495" i="1"/>
  <c r="Q1495" i="1"/>
  <c r="S1494" i="1"/>
  <c r="R1494" i="1"/>
  <c r="Q1494" i="1"/>
  <c r="S1493" i="1"/>
  <c r="R1493" i="1"/>
  <c r="Q1493" i="1"/>
  <c r="S1492" i="1"/>
  <c r="R1492" i="1"/>
  <c r="Q1492" i="1"/>
  <c r="S1491" i="1"/>
  <c r="R1491" i="1"/>
  <c r="Q1491" i="1"/>
  <c r="S1490" i="1"/>
  <c r="R1490" i="1"/>
  <c r="Q1490" i="1"/>
  <c r="S1489" i="1"/>
  <c r="R1489" i="1"/>
  <c r="Q1489" i="1"/>
  <c r="S1488" i="1"/>
  <c r="R1488" i="1"/>
  <c r="Q1488" i="1"/>
  <c r="S1487" i="1"/>
  <c r="R1487" i="1"/>
  <c r="Q1487" i="1"/>
  <c r="S1486" i="1"/>
  <c r="R1486" i="1"/>
  <c r="Q1486" i="1"/>
  <c r="S1485" i="1"/>
  <c r="R1485" i="1"/>
  <c r="Q1485" i="1"/>
  <c r="S1484" i="1"/>
  <c r="R1484" i="1"/>
  <c r="Q1484" i="1"/>
  <c r="S1483" i="1"/>
  <c r="R1483" i="1"/>
  <c r="Q1483" i="1"/>
  <c r="S1482" i="1"/>
  <c r="R1482" i="1"/>
  <c r="Q1482" i="1"/>
  <c r="S1481" i="1"/>
  <c r="R1481" i="1"/>
  <c r="Q1481" i="1"/>
  <c r="S1480" i="1"/>
  <c r="R1480" i="1"/>
  <c r="Q1480" i="1"/>
  <c r="S1479" i="1"/>
  <c r="R1479" i="1"/>
  <c r="Q1479" i="1"/>
  <c r="S1478" i="1"/>
  <c r="R1478" i="1"/>
  <c r="Q1478" i="1"/>
  <c r="S1477" i="1"/>
  <c r="R1477" i="1"/>
  <c r="Q1477" i="1"/>
  <c r="S1476" i="1"/>
  <c r="R1476" i="1"/>
  <c r="Q1476" i="1"/>
  <c r="S1475" i="1"/>
  <c r="R1475" i="1"/>
  <c r="Q1475" i="1"/>
  <c r="S1474" i="1"/>
  <c r="R1474" i="1"/>
  <c r="Q1474" i="1"/>
  <c r="S1473" i="1"/>
  <c r="R1473" i="1"/>
  <c r="Q1473" i="1"/>
  <c r="S1472" i="1"/>
  <c r="R1472" i="1"/>
  <c r="Q1472" i="1"/>
  <c r="S1471" i="1"/>
  <c r="R1471" i="1"/>
  <c r="Q1471" i="1"/>
  <c r="S1470" i="1"/>
  <c r="R1470" i="1"/>
  <c r="Q1470" i="1"/>
  <c r="S1469" i="1"/>
  <c r="R1469" i="1"/>
  <c r="Q1469" i="1"/>
  <c r="S1468" i="1"/>
  <c r="R1468" i="1"/>
  <c r="Q1468" i="1"/>
  <c r="S1467" i="1"/>
  <c r="R1467" i="1"/>
  <c r="Q1467" i="1"/>
  <c r="S1466" i="1"/>
  <c r="R1466" i="1"/>
  <c r="Q1466" i="1"/>
  <c r="S1465" i="1"/>
  <c r="R1465" i="1"/>
  <c r="Q1465" i="1"/>
  <c r="S1464" i="1"/>
  <c r="R1464" i="1"/>
  <c r="Q1464" i="1"/>
  <c r="S1463" i="1"/>
  <c r="R1463" i="1"/>
  <c r="Q1463" i="1"/>
  <c r="S1462" i="1"/>
  <c r="R1462" i="1"/>
  <c r="Q1462" i="1"/>
  <c r="S1461" i="1"/>
  <c r="R1461" i="1"/>
  <c r="Q1461" i="1"/>
  <c r="S1460" i="1"/>
  <c r="R1460" i="1"/>
  <c r="Q1460" i="1"/>
  <c r="S1459" i="1"/>
  <c r="R1459" i="1"/>
  <c r="Q1459" i="1"/>
  <c r="S1458" i="1"/>
  <c r="R1458" i="1"/>
  <c r="Q1458" i="1"/>
  <c r="S1457" i="1"/>
  <c r="R1457" i="1"/>
  <c r="Q1457" i="1"/>
  <c r="S1456" i="1"/>
  <c r="R1456" i="1"/>
  <c r="Q1456" i="1"/>
  <c r="S1455" i="1"/>
  <c r="R1455" i="1"/>
  <c r="Q1455" i="1"/>
  <c r="S1454" i="1"/>
  <c r="R1454" i="1"/>
  <c r="Q1454" i="1"/>
  <c r="S1453" i="1"/>
  <c r="R1453" i="1"/>
  <c r="Q1453" i="1"/>
  <c r="S1452" i="1"/>
  <c r="R1452" i="1"/>
  <c r="Q1452" i="1"/>
  <c r="S1451" i="1"/>
  <c r="R1451" i="1"/>
  <c r="Q1451" i="1"/>
  <c r="S1450" i="1"/>
  <c r="R1450" i="1"/>
  <c r="Q1450" i="1"/>
  <c r="S1449" i="1"/>
  <c r="R1449" i="1"/>
  <c r="Q1449" i="1"/>
  <c r="S1448" i="1"/>
  <c r="R1448" i="1"/>
  <c r="Q1448" i="1"/>
  <c r="S1447" i="1"/>
  <c r="R1447" i="1"/>
  <c r="Q1447" i="1"/>
  <c r="S1446" i="1"/>
  <c r="R1446" i="1"/>
  <c r="Q1446" i="1"/>
  <c r="S1445" i="1"/>
  <c r="R1445" i="1"/>
  <c r="Q1445" i="1"/>
  <c r="S1444" i="1"/>
  <c r="R1444" i="1"/>
  <c r="Q1444" i="1"/>
  <c r="S1443" i="1"/>
  <c r="R1443" i="1"/>
  <c r="Q1443" i="1"/>
  <c r="S1442" i="1"/>
  <c r="R1442" i="1"/>
  <c r="Q1442" i="1"/>
  <c r="S1441" i="1"/>
  <c r="R1441" i="1"/>
  <c r="Q1441" i="1"/>
  <c r="S1440" i="1"/>
  <c r="R1440" i="1"/>
  <c r="Q1440" i="1"/>
  <c r="S1439" i="1"/>
  <c r="R1439" i="1"/>
  <c r="Q1439" i="1"/>
  <c r="S1438" i="1"/>
  <c r="R1438" i="1"/>
  <c r="Q1438" i="1"/>
  <c r="S1437" i="1"/>
  <c r="R1437" i="1"/>
  <c r="Q1437" i="1"/>
  <c r="S1436" i="1"/>
  <c r="R1436" i="1"/>
  <c r="Q1436" i="1"/>
  <c r="S1435" i="1"/>
  <c r="R1435" i="1"/>
  <c r="Q1435" i="1"/>
  <c r="S1434" i="1"/>
  <c r="R1434" i="1"/>
  <c r="Q1434" i="1"/>
  <c r="S1433" i="1"/>
  <c r="R1433" i="1"/>
  <c r="Q1433" i="1"/>
  <c r="S1432" i="1"/>
  <c r="R1432" i="1"/>
  <c r="Q1432" i="1"/>
  <c r="S1431" i="1"/>
  <c r="R1431" i="1"/>
  <c r="Q1431" i="1"/>
  <c r="S1430" i="1"/>
  <c r="R1430" i="1"/>
  <c r="Q1430" i="1"/>
  <c r="S1429" i="1"/>
  <c r="R1429" i="1"/>
  <c r="Q1429" i="1"/>
  <c r="S1428" i="1"/>
  <c r="R1428" i="1"/>
  <c r="Q1428" i="1"/>
  <c r="S1427" i="1"/>
  <c r="R1427" i="1"/>
  <c r="Q1427" i="1"/>
  <c r="S1426" i="1"/>
  <c r="R1426" i="1"/>
  <c r="Q1426" i="1"/>
  <c r="S1425" i="1"/>
  <c r="R1425" i="1"/>
  <c r="Q1425" i="1"/>
  <c r="S1424" i="1"/>
  <c r="R1424" i="1"/>
  <c r="Q1424" i="1"/>
  <c r="S1423" i="1"/>
  <c r="R1423" i="1"/>
  <c r="Q1423" i="1"/>
  <c r="S1422" i="1"/>
  <c r="R1422" i="1"/>
  <c r="Q1422" i="1"/>
  <c r="S1421" i="1"/>
  <c r="R1421" i="1"/>
  <c r="Q1421" i="1"/>
  <c r="S1420" i="1"/>
  <c r="R1420" i="1"/>
  <c r="Q1420" i="1"/>
  <c r="S1419" i="1"/>
  <c r="R1419" i="1"/>
  <c r="Q1419" i="1"/>
  <c r="S1418" i="1"/>
  <c r="R1418" i="1"/>
  <c r="Q1418" i="1"/>
  <c r="S1417" i="1"/>
  <c r="R1417" i="1"/>
  <c r="Q1417" i="1"/>
  <c r="S1416" i="1"/>
  <c r="R1416" i="1"/>
  <c r="Q1416" i="1"/>
  <c r="S1415" i="1"/>
  <c r="R1415" i="1"/>
  <c r="Q1415" i="1"/>
  <c r="S1414" i="1"/>
  <c r="R1414" i="1"/>
  <c r="Q1414" i="1"/>
  <c r="S1413" i="1"/>
  <c r="R1413" i="1"/>
  <c r="Q1413" i="1"/>
  <c r="S1412" i="1"/>
  <c r="R1412" i="1"/>
  <c r="Q1412" i="1"/>
  <c r="S1411" i="1"/>
  <c r="R1411" i="1"/>
  <c r="Q1411" i="1"/>
  <c r="S1410" i="1"/>
  <c r="R1410" i="1"/>
  <c r="Q1410" i="1"/>
  <c r="S1409" i="1"/>
  <c r="R1409" i="1"/>
  <c r="Q1409" i="1"/>
  <c r="S1408" i="1"/>
  <c r="R1408" i="1"/>
  <c r="Q1408" i="1"/>
  <c r="S1407" i="1"/>
  <c r="R1407" i="1"/>
  <c r="Q1407" i="1"/>
  <c r="S1406" i="1"/>
  <c r="R1406" i="1"/>
  <c r="Q1406" i="1"/>
  <c r="S1405" i="1"/>
  <c r="R1405" i="1"/>
  <c r="Q1405" i="1"/>
  <c r="S1404" i="1"/>
  <c r="R1404" i="1"/>
  <c r="Q1404" i="1"/>
  <c r="S1403" i="1"/>
  <c r="R1403" i="1"/>
  <c r="Q1403" i="1"/>
  <c r="S1402" i="1"/>
  <c r="R1402" i="1"/>
  <c r="Q1402" i="1"/>
  <c r="S1401" i="1"/>
  <c r="R1401" i="1"/>
  <c r="Q1401" i="1"/>
  <c r="S1400" i="1"/>
  <c r="R1400" i="1"/>
  <c r="Q1400" i="1"/>
  <c r="S1399" i="1"/>
  <c r="R1399" i="1"/>
  <c r="Q1399" i="1"/>
  <c r="S1398" i="1"/>
  <c r="R1398" i="1"/>
  <c r="Q1398" i="1"/>
  <c r="S1397" i="1"/>
  <c r="R1397" i="1"/>
  <c r="Q1397" i="1"/>
  <c r="S1396" i="1"/>
  <c r="R1396" i="1"/>
  <c r="Q1396" i="1"/>
  <c r="S1395" i="1"/>
  <c r="R1395" i="1"/>
  <c r="Q1395" i="1"/>
  <c r="S1394" i="1"/>
  <c r="R1394" i="1"/>
  <c r="Q1394" i="1"/>
  <c r="S1393" i="1"/>
  <c r="R1393" i="1"/>
  <c r="Q1393" i="1"/>
  <c r="S1392" i="1"/>
  <c r="R1392" i="1"/>
  <c r="Q1392" i="1"/>
  <c r="S1391" i="1"/>
  <c r="R1391" i="1"/>
  <c r="Q1391" i="1"/>
  <c r="S1390" i="1"/>
  <c r="R1390" i="1"/>
  <c r="Q1390" i="1"/>
  <c r="S1389" i="1"/>
  <c r="R1389" i="1"/>
  <c r="Q1389" i="1"/>
  <c r="S1388" i="1"/>
  <c r="R1388" i="1"/>
  <c r="Q1388" i="1"/>
  <c r="S1387" i="1"/>
  <c r="R1387" i="1"/>
  <c r="Q1387" i="1"/>
  <c r="S1386" i="1"/>
  <c r="R1386" i="1"/>
  <c r="Q1386" i="1"/>
  <c r="S1385" i="1"/>
  <c r="R1385" i="1"/>
  <c r="Q1385" i="1"/>
  <c r="S1384" i="1"/>
  <c r="R1384" i="1"/>
  <c r="Q1384" i="1"/>
  <c r="S1383" i="1"/>
  <c r="R1383" i="1"/>
  <c r="Q1383" i="1"/>
  <c r="S1382" i="1"/>
  <c r="R1382" i="1"/>
  <c r="Q1382" i="1"/>
  <c r="S1381" i="1"/>
  <c r="R1381" i="1"/>
  <c r="Q1381" i="1"/>
  <c r="S1380" i="1"/>
  <c r="R1380" i="1"/>
  <c r="Q1380" i="1"/>
  <c r="S1379" i="1"/>
  <c r="R1379" i="1"/>
  <c r="Q1379" i="1"/>
  <c r="S1378" i="1"/>
  <c r="R1378" i="1"/>
  <c r="Q1378" i="1"/>
  <c r="S1377" i="1"/>
  <c r="R1377" i="1"/>
  <c r="Q1377" i="1"/>
  <c r="S1376" i="1"/>
  <c r="R1376" i="1"/>
  <c r="Q1376" i="1"/>
  <c r="S1375" i="1"/>
  <c r="R1375" i="1"/>
  <c r="Q1375" i="1"/>
  <c r="S1374" i="1"/>
  <c r="R1374" i="1"/>
  <c r="Q1374" i="1"/>
  <c r="S1373" i="1"/>
  <c r="R1373" i="1"/>
  <c r="Q1373" i="1"/>
  <c r="S1372" i="1"/>
  <c r="R1372" i="1"/>
  <c r="Q1372" i="1"/>
  <c r="S1371" i="1"/>
  <c r="R1371" i="1"/>
  <c r="Q1371" i="1"/>
  <c r="S1370" i="1"/>
  <c r="R1370" i="1"/>
  <c r="Q1370" i="1"/>
  <c r="S1369" i="1"/>
  <c r="R1369" i="1"/>
  <c r="Q1369" i="1"/>
  <c r="S1368" i="1"/>
  <c r="R1368" i="1"/>
  <c r="Q1368" i="1"/>
  <c r="S1367" i="1"/>
  <c r="R1367" i="1"/>
  <c r="Q1367" i="1"/>
  <c r="S1366" i="1"/>
  <c r="R1366" i="1"/>
  <c r="Q1366" i="1"/>
  <c r="S1365" i="1"/>
  <c r="R1365" i="1"/>
  <c r="Q1365" i="1"/>
  <c r="S1364" i="1"/>
  <c r="R1364" i="1"/>
  <c r="Q1364" i="1"/>
  <c r="S1363" i="1"/>
  <c r="R1363" i="1"/>
  <c r="Q1363" i="1"/>
  <c r="S1362" i="1"/>
  <c r="R1362" i="1"/>
  <c r="Q1362" i="1"/>
  <c r="S1361" i="1"/>
  <c r="R1361" i="1"/>
  <c r="Q1361" i="1"/>
  <c r="S1360" i="1"/>
  <c r="R1360" i="1"/>
  <c r="Q1360" i="1"/>
  <c r="S1359" i="1"/>
  <c r="R1359" i="1"/>
  <c r="Q1359" i="1"/>
  <c r="S1358" i="1"/>
  <c r="R1358" i="1"/>
  <c r="Q1358" i="1"/>
  <c r="S1357" i="1"/>
  <c r="R1357" i="1"/>
  <c r="Q1357" i="1"/>
  <c r="S1356" i="1"/>
  <c r="R1356" i="1"/>
  <c r="Q1356" i="1"/>
  <c r="S1355" i="1"/>
  <c r="R1355" i="1"/>
  <c r="Q1355" i="1"/>
  <c r="S1354" i="1"/>
  <c r="R1354" i="1"/>
  <c r="Q1354" i="1"/>
  <c r="S1353" i="1"/>
  <c r="R1353" i="1"/>
  <c r="Q1353" i="1"/>
  <c r="S1352" i="1"/>
  <c r="R1352" i="1"/>
  <c r="Q1352" i="1"/>
  <c r="S1351" i="1"/>
  <c r="R1351" i="1"/>
  <c r="Q1351" i="1"/>
  <c r="S1350" i="1"/>
  <c r="R1350" i="1"/>
  <c r="Q1350" i="1"/>
  <c r="S1349" i="1"/>
  <c r="R1349" i="1"/>
  <c r="Q1349" i="1"/>
  <c r="S1348" i="1"/>
  <c r="R1348" i="1"/>
  <c r="Q1348" i="1"/>
  <c r="S1347" i="1"/>
  <c r="R1347" i="1"/>
  <c r="Q1347" i="1"/>
  <c r="S1346" i="1"/>
  <c r="R1346" i="1"/>
  <c r="Q1346" i="1"/>
  <c r="S1345" i="1"/>
  <c r="R1345" i="1"/>
  <c r="Q1345" i="1"/>
  <c r="S1344" i="1"/>
  <c r="R1344" i="1"/>
  <c r="Q1344" i="1"/>
  <c r="S1343" i="1"/>
  <c r="R1343" i="1"/>
  <c r="Q1343" i="1"/>
  <c r="S1342" i="1"/>
  <c r="R1342" i="1"/>
  <c r="Q1342" i="1"/>
  <c r="S1341" i="1"/>
  <c r="R1341" i="1"/>
  <c r="Q1341" i="1"/>
  <c r="S1340" i="1"/>
  <c r="R1340" i="1"/>
  <c r="Q1340" i="1"/>
  <c r="S1339" i="1"/>
  <c r="R1339" i="1"/>
  <c r="Q1339" i="1"/>
  <c r="S1338" i="1"/>
  <c r="R1338" i="1"/>
  <c r="Q1338" i="1"/>
  <c r="S1337" i="1"/>
  <c r="R1337" i="1"/>
  <c r="Q1337" i="1"/>
  <c r="S1336" i="1"/>
  <c r="R1336" i="1"/>
  <c r="Q1336" i="1"/>
  <c r="S1335" i="1"/>
  <c r="R1335" i="1"/>
  <c r="Q1335" i="1"/>
  <c r="S1334" i="1"/>
  <c r="R1334" i="1"/>
  <c r="Q1334" i="1"/>
  <c r="S1333" i="1"/>
  <c r="R1333" i="1"/>
  <c r="Q1333" i="1"/>
  <c r="S1332" i="1"/>
  <c r="R1332" i="1"/>
  <c r="Q1332" i="1"/>
  <c r="S1331" i="1"/>
  <c r="R1331" i="1"/>
  <c r="Q1331" i="1"/>
  <c r="S1330" i="1"/>
  <c r="R1330" i="1"/>
  <c r="Q1330" i="1"/>
  <c r="S1329" i="1"/>
  <c r="R1329" i="1"/>
  <c r="Q1329" i="1"/>
  <c r="S1328" i="1"/>
  <c r="R1328" i="1"/>
  <c r="Q1328" i="1"/>
  <c r="S1327" i="1"/>
  <c r="R1327" i="1"/>
  <c r="Q1327" i="1"/>
  <c r="S1326" i="1"/>
  <c r="R1326" i="1"/>
  <c r="Q1326" i="1"/>
  <c r="S1325" i="1"/>
  <c r="R1325" i="1"/>
  <c r="Q1325" i="1"/>
  <c r="S1324" i="1"/>
  <c r="R1324" i="1"/>
  <c r="Q1324" i="1"/>
  <c r="S1323" i="1"/>
  <c r="R1323" i="1"/>
  <c r="Q1323" i="1"/>
  <c r="S1322" i="1"/>
  <c r="R1322" i="1"/>
  <c r="Q1322" i="1"/>
  <c r="S1321" i="1"/>
  <c r="R1321" i="1"/>
  <c r="Q1321" i="1"/>
  <c r="S1320" i="1"/>
  <c r="R1320" i="1"/>
  <c r="Q1320" i="1"/>
  <c r="S1319" i="1"/>
  <c r="R1319" i="1"/>
  <c r="Q1319" i="1"/>
  <c r="S1318" i="1"/>
  <c r="R1318" i="1"/>
  <c r="Q1318" i="1"/>
  <c r="S1317" i="1"/>
  <c r="R1317" i="1"/>
  <c r="Q1317" i="1"/>
  <c r="S1316" i="1"/>
  <c r="R1316" i="1"/>
  <c r="Q1316" i="1"/>
  <c r="S1315" i="1"/>
  <c r="R1315" i="1"/>
  <c r="Q1315" i="1"/>
  <c r="S1314" i="1"/>
  <c r="R1314" i="1"/>
  <c r="Q1314" i="1"/>
  <c r="S1313" i="1"/>
  <c r="R1313" i="1"/>
  <c r="Q1313" i="1"/>
  <c r="S1312" i="1"/>
  <c r="R1312" i="1"/>
  <c r="Q1312" i="1"/>
  <c r="S1311" i="1"/>
  <c r="R1311" i="1"/>
  <c r="Q1311" i="1"/>
  <c r="S1310" i="1"/>
  <c r="R1310" i="1"/>
  <c r="Q1310" i="1"/>
  <c r="S1309" i="1"/>
  <c r="R1309" i="1"/>
  <c r="Q1309" i="1"/>
  <c r="S1308" i="1"/>
  <c r="R1308" i="1"/>
  <c r="Q1308" i="1"/>
  <c r="S1307" i="1"/>
  <c r="R1307" i="1"/>
  <c r="Q1307" i="1"/>
  <c r="S1306" i="1"/>
  <c r="R1306" i="1"/>
  <c r="Q1306" i="1"/>
  <c r="S1305" i="1"/>
  <c r="R1305" i="1"/>
  <c r="Q1305" i="1"/>
  <c r="S1304" i="1"/>
  <c r="R1304" i="1"/>
  <c r="Q1304" i="1"/>
  <c r="S1303" i="1"/>
  <c r="R1303" i="1"/>
  <c r="Q1303" i="1"/>
  <c r="S1302" i="1"/>
  <c r="R1302" i="1"/>
  <c r="Q1302" i="1"/>
  <c r="S1301" i="1"/>
  <c r="R1301" i="1"/>
  <c r="Q1301" i="1"/>
  <c r="S1300" i="1"/>
  <c r="R1300" i="1"/>
  <c r="Q1300" i="1"/>
  <c r="S1299" i="1"/>
  <c r="R1299" i="1"/>
  <c r="Q1299" i="1"/>
  <c r="S1298" i="1"/>
  <c r="R1298" i="1"/>
  <c r="Q1298" i="1"/>
  <c r="S1297" i="1"/>
  <c r="R1297" i="1"/>
  <c r="Q1297" i="1"/>
  <c r="S1296" i="1"/>
  <c r="R1296" i="1"/>
  <c r="Q1296" i="1"/>
  <c r="S1295" i="1"/>
  <c r="R1295" i="1"/>
  <c r="Q1295" i="1"/>
  <c r="S1294" i="1"/>
  <c r="R1294" i="1"/>
  <c r="Q1294" i="1"/>
  <c r="S1293" i="1"/>
  <c r="R1293" i="1"/>
  <c r="Q1293" i="1"/>
  <c r="S1292" i="1"/>
  <c r="R1292" i="1"/>
  <c r="Q1292" i="1"/>
  <c r="S1291" i="1"/>
  <c r="R1291" i="1"/>
  <c r="Q1291" i="1"/>
  <c r="S1290" i="1"/>
  <c r="R1290" i="1"/>
  <c r="Q1290" i="1"/>
  <c r="S1289" i="1"/>
  <c r="R1289" i="1"/>
  <c r="Q1289" i="1"/>
  <c r="S1288" i="1"/>
  <c r="R1288" i="1"/>
  <c r="Q1288" i="1"/>
  <c r="S1287" i="1"/>
  <c r="R1287" i="1"/>
  <c r="Q1287" i="1"/>
  <c r="S1286" i="1"/>
  <c r="R1286" i="1"/>
  <c r="Q1286" i="1"/>
  <c r="S1285" i="1"/>
  <c r="R1285" i="1"/>
  <c r="Q1285" i="1"/>
  <c r="S1284" i="1"/>
  <c r="R1284" i="1"/>
  <c r="Q1284" i="1"/>
  <c r="S1283" i="1"/>
  <c r="R1283" i="1"/>
  <c r="Q1283" i="1"/>
  <c r="S1282" i="1"/>
  <c r="R1282" i="1"/>
  <c r="Q1282" i="1"/>
  <c r="S1281" i="1"/>
  <c r="R1281" i="1"/>
  <c r="Q1281" i="1"/>
  <c r="S1280" i="1"/>
  <c r="R1280" i="1"/>
  <c r="Q1280" i="1"/>
  <c r="S1279" i="1"/>
  <c r="R1279" i="1"/>
  <c r="Q1279" i="1"/>
  <c r="S1278" i="1"/>
  <c r="R1278" i="1"/>
  <c r="Q1278" i="1"/>
  <c r="S1277" i="1"/>
  <c r="R1277" i="1"/>
  <c r="Q1277" i="1"/>
  <c r="S1276" i="1"/>
  <c r="R1276" i="1"/>
  <c r="Q1276" i="1"/>
  <c r="S1275" i="1"/>
  <c r="R1275" i="1"/>
  <c r="Q1275" i="1"/>
  <c r="S1274" i="1"/>
  <c r="R1274" i="1"/>
  <c r="Q1274" i="1"/>
  <c r="S1273" i="1"/>
  <c r="R1273" i="1"/>
  <c r="Q1273" i="1"/>
  <c r="S1272" i="1"/>
  <c r="R1272" i="1"/>
  <c r="Q1272" i="1"/>
  <c r="S1271" i="1"/>
  <c r="R1271" i="1"/>
  <c r="Q1271" i="1"/>
  <c r="S1270" i="1"/>
  <c r="R1270" i="1"/>
  <c r="Q1270" i="1"/>
  <c r="S1269" i="1"/>
  <c r="R1269" i="1"/>
  <c r="Q1269" i="1"/>
  <c r="S1268" i="1"/>
  <c r="R1268" i="1"/>
  <c r="Q1268" i="1"/>
  <c r="S1267" i="1"/>
  <c r="R1267" i="1"/>
  <c r="Q1267" i="1"/>
  <c r="S1266" i="1"/>
  <c r="R1266" i="1"/>
  <c r="Q1266" i="1"/>
  <c r="S1265" i="1"/>
  <c r="R1265" i="1"/>
  <c r="Q1265" i="1"/>
  <c r="S1264" i="1"/>
  <c r="R1264" i="1"/>
  <c r="Q1264" i="1"/>
  <c r="S1263" i="1"/>
  <c r="R1263" i="1"/>
  <c r="Q1263" i="1"/>
  <c r="S1262" i="1"/>
  <c r="R1262" i="1"/>
  <c r="Q1262" i="1"/>
  <c r="S1261" i="1"/>
  <c r="R1261" i="1"/>
  <c r="Q1261" i="1"/>
  <c r="S1260" i="1"/>
  <c r="R1260" i="1"/>
  <c r="Q1260" i="1"/>
  <c r="S1259" i="1"/>
  <c r="R1259" i="1"/>
  <c r="Q1259" i="1"/>
  <c r="S1258" i="1"/>
  <c r="R1258" i="1"/>
  <c r="Q1258" i="1"/>
  <c r="S1257" i="1"/>
  <c r="R1257" i="1"/>
  <c r="Q1257" i="1"/>
  <c r="S1256" i="1"/>
  <c r="R1256" i="1"/>
  <c r="Q1256" i="1"/>
  <c r="S1255" i="1"/>
  <c r="R1255" i="1"/>
  <c r="Q1255" i="1"/>
  <c r="S1254" i="1"/>
  <c r="R1254" i="1"/>
  <c r="Q1254" i="1"/>
  <c r="S1253" i="1"/>
  <c r="R1253" i="1"/>
  <c r="Q1253" i="1"/>
  <c r="S1252" i="1"/>
  <c r="R1252" i="1"/>
  <c r="Q1252" i="1"/>
  <c r="S1251" i="1"/>
  <c r="R1251" i="1"/>
  <c r="Q1251" i="1"/>
  <c r="S1250" i="1"/>
  <c r="R1250" i="1"/>
  <c r="Q1250" i="1"/>
  <c r="S1249" i="1"/>
  <c r="R1249" i="1"/>
  <c r="Q1249" i="1"/>
  <c r="S1248" i="1"/>
  <c r="R1248" i="1"/>
  <c r="Q1248" i="1"/>
  <c r="S1247" i="1"/>
  <c r="R1247" i="1"/>
  <c r="Q1247" i="1"/>
  <c r="S1246" i="1"/>
  <c r="R1246" i="1"/>
  <c r="Q1246" i="1"/>
  <c r="S1245" i="1"/>
  <c r="R1245" i="1"/>
  <c r="Q1245" i="1"/>
  <c r="S1244" i="1"/>
  <c r="R1244" i="1"/>
  <c r="Q1244" i="1"/>
  <c r="S1243" i="1"/>
  <c r="R1243" i="1"/>
  <c r="Q1243" i="1"/>
  <c r="S1242" i="1"/>
  <c r="R1242" i="1"/>
  <c r="Q1242" i="1"/>
  <c r="S1241" i="1"/>
  <c r="R1241" i="1"/>
  <c r="Q1241" i="1"/>
  <c r="S1240" i="1"/>
  <c r="R1240" i="1"/>
  <c r="Q1240" i="1"/>
  <c r="S1239" i="1"/>
  <c r="R1239" i="1"/>
  <c r="Q1239" i="1"/>
  <c r="S1238" i="1"/>
  <c r="R1238" i="1"/>
  <c r="Q1238" i="1"/>
  <c r="S1237" i="1"/>
  <c r="R1237" i="1"/>
  <c r="Q1237" i="1"/>
  <c r="S1236" i="1"/>
  <c r="R1236" i="1"/>
  <c r="Q1236" i="1"/>
  <c r="S1235" i="1"/>
  <c r="R1235" i="1"/>
  <c r="Q1235" i="1"/>
  <c r="S1234" i="1"/>
  <c r="R1234" i="1"/>
  <c r="Q1234" i="1"/>
  <c r="S1233" i="1"/>
  <c r="R1233" i="1"/>
  <c r="Q1233" i="1"/>
  <c r="S1232" i="1"/>
  <c r="R1232" i="1"/>
  <c r="Q1232" i="1"/>
  <c r="S1231" i="1"/>
  <c r="R1231" i="1"/>
  <c r="Q1231" i="1"/>
  <c r="S1230" i="1"/>
  <c r="R1230" i="1"/>
  <c r="Q1230" i="1"/>
  <c r="S1229" i="1"/>
  <c r="R1229" i="1"/>
  <c r="Q1229" i="1"/>
  <c r="S1228" i="1"/>
  <c r="R1228" i="1"/>
  <c r="Q1228" i="1"/>
  <c r="S1227" i="1"/>
  <c r="R1227" i="1"/>
  <c r="Q1227" i="1"/>
  <c r="S1226" i="1"/>
  <c r="R1226" i="1"/>
  <c r="Q1226" i="1"/>
  <c r="S1225" i="1"/>
  <c r="R1225" i="1"/>
  <c r="Q1225" i="1"/>
  <c r="S1224" i="1"/>
  <c r="R1224" i="1"/>
  <c r="Q1224" i="1"/>
  <c r="S1223" i="1"/>
  <c r="R1223" i="1"/>
  <c r="Q1223" i="1"/>
  <c r="S1222" i="1"/>
  <c r="R1222" i="1"/>
  <c r="Q1222" i="1"/>
  <c r="S1221" i="1"/>
  <c r="R1221" i="1"/>
  <c r="Q1221" i="1"/>
  <c r="S1220" i="1"/>
  <c r="R1220" i="1"/>
  <c r="Q1220" i="1"/>
  <c r="S1219" i="1"/>
  <c r="R1219" i="1"/>
  <c r="Q1219" i="1"/>
  <c r="S1218" i="1"/>
  <c r="R1218" i="1"/>
  <c r="Q1218" i="1"/>
  <c r="S1217" i="1"/>
  <c r="R1217" i="1"/>
  <c r="Q1217" i="1"/>
  <c r="S1216" i="1"/>
  <c r="R1216" i="1"/>
  <c r="Q1216" i="1"/>
  <c r="S1215" i="1"/>
  <c r="R1215" i="1"/>
  <c r="Q1215" i="1"/>
  <c r="S1214" i="1"/>
  <c r="R1214" i="1"/>
  <c r="Q1214" i="1"/>
  <c r="S1213" i="1"/>
  <c r="R1213" i="1"/>
  <c r="Q1213" i="1"/>
  <c r="S1212" i="1"/>
  <c r="R1212" i="1"/>
  <c r="Q1212" i="1"/>
  <c r="S1211" i="1"/>
  <c r="R1211" i="1"/>
  <c r="Q1211" i="1"/>
  <c r="S1210" i="1"/>
  <c r="R1210" i="1"/>
  <c r="Q1210" i="1"/>
  <c r="S1209" i="1"/>
  <c r="R1209" i="1"/>
  <c r="Q1209" i="1"/>
  <c r="S1208" i="1"/>
  <c r="R1208" i="1"/>
  <c r="Q1208" i="1"/>
  <c r="S1207" i="1"/>
  <c r="R1207" i="1"/>
  <c r="Q1207" i="1"/>
  <c r="S1206" i="1"/>
  <c r="R1206" i="1"/>
  <c r="Q1206" i="1"/>
  <c r="S1205" i="1"/>
  <c r="R1205" i="1"/>
  <c r="Q1205" i="1"/>
  <c r="S1204" i="1"/>
  <c r="R1204" i="1"/>
  <c r="Q1204" i="1"/>
  <c r="S1203" i="1"/>
  <c r="R1203" i="1"/>
  <c r="Q1203" i="1"/>
  <c r="S1202" i="1"/>
  <c r="R1202" i="1"/>
  <c r="Q1202" i="1"/>
  <c r="S1201" i="1"/>
  <c r="R1201" i="1"/>
  <c r="Q1201" i="1"/>
  <c r="S1200" i="1"/>
  <c r="R1200" i="1"/>
  <c r="Q1200" i="1"/>
  <c r="S1199" i="1"/>
  <c r="R1199" i="1"/>
  <c r="Q1199" i="1"/>
  <c r="S1198" i="1"/>
  <c r="R1198" i="1"/>
  <c r="Q1198" i="1"/>
  <c r="S1197" i="1"/>
  <c r="R1197" i="1"/>
  <c r="Q1197" i="1"/>
  <c r="S1196" i="1"/>
  <c r="R1196" i="1"/>
  <c r="Q1196" i="1"/>
  <c r="S1195" i="1"/>
  <c r="R1195" i="1"/>
  <c r="Q1195" i="1"/>
  <c r="S1194" i="1"/>
  <c r="R1194" i="1"/>
  <c r="Q1194" i="1"/>
  <c r="S1193" i="1"/>
  <c r="R1193" i="1"/>
  <c r="Q1193" i="1"/>
  <c r="S1192" i="1"/>
  <c r="R1192" i="1"/>
  <c r="Q1192" i="1"/>
  <c r="S1191" i="1"/>
  <c r="R1191" i="1"/>
  <c r="Q1191" i="1"/>
  <c r="S1190" i="1"/>
  <c r="R1190" i="1"/>
  <c r="Q1190" i="1"/>
  <c r="S1189" i="1"/>
  <c r="R1189" i="1"/>
  <c r="Q1189" i="1"/>
  <c r="S1188" i="1"/>
  <c r="R1188" i="1"/>
  <c r="Q1188" i="1"/>
  <c r="S1187" i="1"/>
  <c r="R1187" i="1"/>
  <c r="Q1187" i="1"/>
  <c r="S1186" i="1"/>
  <c r="R1186" i="1"/>
  <c r="Q1186" i="1"/>
  <c r="S1185" i="1"/>
  <c r="R1185" i="1"/>
  <c r="Q1185" i="1"/>
  <c r="S1184" i="1"/>
  <c r="R1184" i="1"/>
  <c r="Q1184" i="1"/>
  <c r="S1183" i="1"/>
  <c r="R1183" i="1"/>
  <c r="Q1183" i="1"/>
  <c r="S1182" i="1"/>
  <c r="R1182" i="1"/>
  <c r="Q1182" i="1"/>
  <c r="S1181" i="1"/>
  <c r="R1181" i="1"/>
  <c r="Q1181" i="1"/>
  <c r="S1180" i="1"/>
  <c r="R1180" i="1"/>
  <c r="Q1180" i="1"/>
  <c r="S1179" i="1"/>
  <c r="R1179" i="1"/>
  <c r="Q1179" i="1"/>
  <c r="S1178" i="1"/>
  <c r="R1178" i="1"/>
  <c r="Q1178" i="1"/>
  <c r="S1177" i="1"/>
  <c r="R1177" i="1"/>
  <c r="Q1177" i="1"/>
  <c r="S1176" i="1"/>
  <c r="R1176" i="1"/>
  <c r="Q1176" i="1"/>
  <c r="S1175" i="1"/>
  <c r="R1175" i="1"/>
  <c r="Q1175" i="1"/>
  <c r="S1174" i="1"/>
  <c r="R1174" i="1"/>
  <c r="Q1174" i="1"/>
  <c r="S1173" i="1"/>
  <c r="R1173" i="1"/>
  <c r="Q1173" i="1"/>
  <c r="S1172" i="1"/>
  <c r="R1172" i="1"/>
  <c r="Q1172" i="1"/>
  <c r="S1171" i="1"/>
  <c r="R1171" i="1"/>
  <c r="Q1171" i="1"/>
  <c r="S1170" i="1"/>
  <c r="R1170" i="1"/>
  <c r="Q1170" i="1"/>
  <c r="S1169" i="1"/>
  <c r="R1169" i="1"/>
  <c r="Q1169" i="1"/>
  <c r="S1168" i="1"/>
  <c r="R1168" i="1"/>
  <c r="Q1168" i="1"/>
  <c r="S1167" i="1"/>
  <c r="R1167" i="1"/>
  <c r="Q1167" i="1"/>
  <c r="S1166" i="1"/>
  <c r="R1166" i="1"/>
  <c r="Q1166" i="1"/>
  <c r="S1165" i="1"/>
  <c r="R1165" i="1"/>
  <c r="Q1165" i="1"/>
  <c r="S1164" i="1"/>
  <c r="R1164" i="1"/>
  <c r="Q1164" i="1"/>
  <c r="S1163" i="1"/>
  <c r="R1163" i="1"/>
  <c r="Q1163" i="1"/>
  <c r="S1162" i="1"/>
  <c r="R1162" i="1"/>
  <c r="Q1162" i="1"/>
  <c r="S1161" i="1"/>
  <c r="R1161" i="1"/>
  <c r="Q1161" i="1"/>
  <c r="S1160" i="1"/>
  <c r="R1160" i="1"/>
  <c r="Q1160" i="1"/>
  <c r="S1159" i="1"/>
  <c r="R1159" i="1"/>
  <c r="Q1159" i="1"/>
  <c r="S1158" i="1"/>
  <c r="R1158" i="1"/>
  <c r="Q1158" i="1"/>
  <c r="S1157" i="1"/>
  <c r="R1157" i="1"/>
  <c r="Q1157" i="1"/>
  <c r="S1156" i="1"/>
  <c r="R1156" i="1"/>
  <c r="Q1156" i="1"/>
  <c r="S1155" i="1"/>
  <c r="R1155" i="1"/>
  <c r="Q1155" i="1"/>
  <c r="S1154" i="1"/>
  <c r="R1154" i="1"/>
  <c r="Q1154" i="1"/>
  <c r="S1153" i="1"/>
  <c r="R1153" i="1"/>
  <c r="Q1153" i="1"/>
  <c r="S1152" i="1"/>
  <c r="R1152" i="1"/>
  <c r="Q1152" i="1"/>
  <c r="S1151" i="1"/>
  <c r="R1151" i="1"/>
  <c r="Q1151" i="1"/>
  <c r="S1150" i="1"/>
  <c r="R1150" i="1"/>
  <c r="Q1150" i="1"/>
  <c r="S1149" i="1"/>
  <c r="R1149" i="1"/>
  <c r="Q1149" i="1"/>
  <c r="S1148" i="1"/>
  <c r="R1148" i="1"/>
  <c r="Q1148" i="1"/>
  <c r="S1147" i="1"/>
  <c r="R1147" i="1"/>
  <c r="Q1147" i="1"/>
  <c r="S1146" i="1"/>
  <c r="R1146" i="1"/>
  <c r="Q1146" i="1"/>
  <c r="S1145" i="1"/>
  <c r="R1145" i="1"/>
  <c r="Q1145" i="1"/>
  <c r="S1144" i="1"/>
  <c r="R1144" i="1"/>
  <c r="Q1144" i="1"/>
  <c r="S1143" i="1"/>
  <c r="R1143" i="1"/>
  <c r="Q1143" i="1"/>
  <c r="S1142" i="1"/>
  <c r="R1142" i="1"/>
  <c r="Q1142" i="1"/>
  <c r="S1141" i="1"/>
  <c r="R1141" i="1"/>
  <c r="Q1141" i="1"/>
  <c r="S1140" i="1"/>
  <c r="R1140" i="1"/>
  <c r="Q1140" i="1"/>
  <c r="S1139" i="1"/>
  <c r="R1139" i="1"/>
  <c r="Q1139" i="1"/>
  <c r="S1138" i="1"/>
  <c r="R1138" i="1"/>
  <c r="Q1138" i="1"/>
  <c r="S1137" i="1"/>
  <c r="R1137" i="1"/>
  <c r="Q1137" i="1"/>
  <c r="S1136" i="1"/>
  <c r="R1136" i="1"/>
  <c r="Q1136" i="1"/>
  <c r="S1135" i="1"/>
  <c r="R1135" i="1"/>
  <c r="Q1135" i="1"/>
  <c r="S1134" i="1"/>
  <c r="R1134" i="1"/>
  <c r="Q1134" i="1"/>
  <c r="S1133" i="1"/>
  <c r="R1133" i="1"/>
  <c r="Q1133" i="1"/>
  <c r="S1132" i="1"/>
  <c r="R1132" i="1"/>
  <c r="Q1132" i="1"/>
  <c r="S1131" i="1"/>
  <c r="R1131" i="1"/>
  <c r="Q1131" i="1"/>
  <c r="S1130" i="1"/>
  <c r="R1130" i="1"/>
  <c r="Q1130" i="1"/>
  <c r="S1129" i="1"/>
  <c r="R1129" i="1"/>
  <c r="Q1129" i="1"/>
  <c r="S1128" i="1"/>
  <c r="R1128" i="1"/>
  <c r="Q1128" i="1"/>
  <c r="S1127" i="1"/>
  <c r="R1127" i="1"/>
  <c r="Q1127" i="1"/>
  <c r="S1126" i="1"/>
  <c r="R1126" i="1"/>
  <c r="Q1126" i="1"/>
  <c r="S1125" i="1"/>
  <c r="R1125" i="1"/>
  <c r="Q1125" i="1"/>
  <c r="S1124" i="1"/>
  <c r="R1124" i="1"/>
  <c r="Q1124" i="1"/>
  <c r="S1123" i="1"/>
  <c r="R1123" i="1"/>
  <c r="Q1123" i="1"/>
  <c r="S1122" i="1"/>
  <c r="R1122" i="1"/>
  <c r="Q1122" i="1"/>
  <c r="S1121" i="1"/>
  <c r="R1121" i="1"/>
  <c r="Q1121" i="1"/>
  <c r="S1120" i="1"/>
  <c r="R1120" i="1"/>
  <c r="Q1120" i="1"/>
  <c r="S1119" i="1"/>
  <c r="R1119" i="1"/>
  <c r="Q1119" i="1"/>
  <c r="S1118" i="1"/>
  <c r="R1118" i="1"/>
  <c r="Q1118" i="1"/>
  <c r="S1117" i="1"/>
  <c r="R1117" i="1"/>
  <c r="Q1117" i="1"/>
  <c r="S1116" i="1"/>
  <c r="R1116" i="1"/>
  <c r="Q1116" i="1"/>
  <c r="S1115" i="1"/>
  <c r="R1115" i="1"/>
  <c r="Q1115" i="1"/>
  <c r="S1114" i="1"/>
  <c r="R1114" i="1"/>
  <c r="Q1114" i="1"/>
  <c r="S1113" i="1"/>
  <c r="R1113" i="1"/>
  <c r="Q1113" i="1"/>
  <c r="S1112" i="1"/>
  <c r="R1112" i="1"/>
  <c r="Q1112" i="1"/>
  <c r="S1111" i="1"/>
  <c r="R1111" i="1"/>
  <c r="Q1111" i="1"/>
  <c r="S1110" i="1"/>
  <c r="R1110" i="1"/>
  <c r="Q1110" i="1"/>
  <c r="S1109" i="1"/>
  <c r="R1109" i="1"/>
  <c r="Q1109" i="1"/>
  <c r="S1108" i="1"/>
  <c r="R1108" i="1"/>
  <c r="Q1108" i="1"/>
  <c r="S1107" i="1"/>
  <c r="R1107" i="1"/>
  <c r="Q1107" i="1"/>
  <c r="S1106" i="1"/>
  <c r="R1106" i="1"/>
  <c r="Q1106" i="1"/>
  <c r="S1105" i="1"/>
  <c r="R1105" i="1"/>
  <c r="Q1105" i="1"/>
  <c r="S1104" i="1"/>
  <c r="R1104" i="1"/>
  <c r="Q1104" i="1"/>
  <c r="S1103" i="1"/>
  <c r="R1103" i="1"/>
  <c r="Q1103" i="1"/>
  <c r="S1102" i="1"/>
  <c r="R1102" i="1"/>
  <c r="Q1102" i="1"/>
  <c r="S1101" i="1"/>
  <c r="R1101" i="1"/>
  <c r="Q1101" i="1"/>
  <c r="S1100" i="1"/>
  <c r="R1100" i="1"/>
  <c r="Q1100" i="1"/>
  <c r="S1099" i="1"/>
  <c r="R1099" i="1"/>
  <c r="Q1099" i="1"/>
  <c r="S1098" i="1"/>
  <c r="R1098" i="1"/>
  <c r="Q1098" i="1"/>
  <c r="S1097" i="1"/>
  <c r="R1097" i="1"/>
  <c r="Q1097" i="1"/>
  <c r="S1096" i="1"/>
  <c r="R1096" i="1"/>
  <c r="Q1096" i="1"/>
  <c r="S1095" i="1"/>
  <c r="R1095" i="1"/>
  <c r="Q1095" i="1"/>
  <c r="S1094" i="1"/>
  <c r="R1094" i="1"/>
  <c r="Q1094" i="1"/>
  <c r="S1093" i="1"/>
  <c r="R1093" i="1"/>
  <c r="Q1093" i="1"/>
  <c r="S1092" i="1"/>
  <c r="R1092" i="1"/>
  <c r="Q1092" i="1"/>
  <c r="S1091" i="1"/>
  <c r="R1091" i="1"/>
  <c r="Q1091" i="1"/>
  <c r="S1090" i="1"/>
  <c r="R1090" i="1"/>
  <c r="Q1090" i="1"/>
  <c r="S1089" i="1"/>
  <c r="R1089" i="1"/>
  <c r="Q1089" i="1"/>
  <c r="S1088" i="1"/>
  <c r="R1088" i="1"/>
  <c r="Q1088" i="1"/>
  <c r="S1087" i="1"/>
  <c r="R1087" i="1"/>
  <c r="Q1087" i="1"/>
  <c r="S1086" i="1"/>
  <c r="R1086" i="1"/>
  <c r="Q1086" i="1"/>
  <c r="S1085" i="1"/>
  <c r="R1085" i="1"/>
  <c r="Q1085" i="1"/>
  <c r="S1084" i="1"/>
  <c r="R1084" i="1"/>
  <c r="Q1084" i="1"/>
  <c r="S1083" i="1"/>
  <c r="R1083" i="1"/>
  <c r="Q1083" i="1"/>
  <c r="S1082" i="1"/>
  <c r="R1082" i="1"/>
  <c r="Q1082" i="1"/>
  <c r="S1081" i="1"/>
  <c r="R1081" i="1"/>
  <c r="Q1081" i="1"/>
  <c r="S1080" i="1"/>
  <c r="R1080" i="1"/>
  <c r="Q1080" i="1"/>
  <c r="S1079" i="1"/>
  <c r="R1079" i="1"/>
  <c r="Q1079" i="1"/>
  <c r="S1078" i="1"/>
  <c r="R1078" i="1"/>
  <c r="Q1078" i="1"/>
  <c r="S1077" i="1"/>
  <c r="R1077" i="1"/>
  <c r="Q1077" i="1"/>
  <c r="S1076" i="1"/>
  <c r="R1076" i="1"/>
  <c r="Q1076" i="1"/>
  <c r="S1075" i="1"/>
  <c r="R1075" i="1"/>
  <c r="Q1075" i="1"/>
  <c r="S1074" i="1"/>
  <c r="R1074" i="1"/>
  <c r="Q1074" i="1"/>
  <c r="S1073" i="1"/>
  <c r="R1073" i="1"/>
  <c r="Q1073" i="1"/>
  <c r="S1072" i="1"/>
  <c r="R1072" i="1"/>
  <c r="Q1072" i="1"/>
  <c r="S1071" i="1"/>
  <c r="R1071" i="1"/>
  <c r="Q1071" i="1"/>
  <c r="S1070" i="1"/>
  <c r="R1070" i="1"/>
  <c r="Q1070" i="1"/>
  <c r="S1069" i="1"/>
  <c r="R1069" i="1"/>
  <c r="Q1069" i="1"/>
  <c r="S1068" i="1"/>
  <c r="R1068" i="1"/>
  <c r="Q1068" i="1"/>
  <c r="S1067" i="1"/>
  <c r="R1067" i="1"/>
  <c r="Q1067" i="1"/>
  <c r="S1066" i="1"/>
  <c r="R1066" i="1"/>
  <c r="Q1066" i="1"/>
  <c r="S1065" i="1"/>
  <c r="R1065" i="1"/>
  <c r="Q1065" i="1"/>
  <c r="S1064" i="1"/>
  <c r="R1064" i="1"/>
  <c r="Q1064" i="1"/>
  <c r="S1063" i="1"/>
  <c r="R1063" i="1"/>
  <c r="Q1063" i="1"/>
  <c r="S1062" i="1"/>
  <c r="R1062" i="1"/>
  <c r="Q1062" i="1"/>
  <c r="S1061" i="1"/>
  <c r="R1061" i="1"/>
  <c r="Q1061" i="1"/>
  <c r="S1060" i="1"/>
  <c r="R1060" i="1"/>
  <c r="Q1060" i="1"/>
  <c r="S1059" i="1"/>
  <c r="R1059" i="1"/>
  <c r="Q1059" i="1"/>
  <c r="S1058" i="1"/>
  <c r="R1058" i="1"/>
  <c r="Q1058" i="1"/>
  <c r="S1057" i="1"/>
  <c r="R1057" i="1"/>
  <c r="Q1057" i="1"/>
  <c r="S1056" i="1"/>
  <c r="R1056" i="1"/>
  <c r="Q1056" i="1"/>
  <c r="S1055" i="1"/>
  <c r="R1055" i="1"/>
  <c r="Q1055" i="1"/>
  <c r="S1054" i="1"/>
  <c r="R1054" i="1"/>
  <c r="Q1054" i="1"/>
  <c r="S1053" i="1"/>
  <c r="R1053" i="1"/>
  <c r="Q1053" i="1"/>
  <c r="S1052" i="1"/>
  <c r="R1052" i="1"/>
  <c r="Q1052" i="1"/>
  <c r="S1051" i="1"/>
  <c r="R1051" i="1"/>
  <c r="Q1051" i="1"/>
  <c r="S1050" i="1"/>
  <c r="R1050" i="1"/>
  <c r="Q1050" i="1"/>
  <c r="S1049" i="1"/>
  <c r="R1049" i="1"/>
  <c r="Q1049" i="1"/>
  <c r="S1048" i="1"/>
  <c r="R1048" i="1"/>
  <c r="Q1048" i="1"/>
  <c r="S1047" i="1"/>
  <c r="R1047" i="1"/>
  <c r="Q1047" i="1"/>
  <c r="S1046" i="1"/>
  <c r="R1046" i="1"/>
  <c r="Q1046" i="1"/>
  <c r="S1045" i="1"/>
  <c r="R1045" i="1"/>
  <c r="Q1045" i="1"/>
  <c r="S1044" i="1"/>
  <c r="R1044" i="1"/>
  <c r="Q1044" i="1"/>
  <c r="S1043" i="1"/>
  <c r="R1043" i="1"/>
  <c r="Q1043" i="1"/>
  <c r="S1042" i="1"/>
  <c r="R1042" i="1"/>
  <c r="Q1042" i="1"/>
  <c r="S1041" i="1"/>
  <c r="R1041" i="1"/>
  <c r="Q1041" i="1"/>
  <c r="S1040" i="1"/>
  <c r="R1040" i="1"/>
  <c r="Q1040" i="1"/>
  <c r="S1039" i="1"/>
  <c r="R1039" i="1"/>
  <c r="Q1039" i="1"/>
  <c r="S1038" i="1"/>
  <c r="R1038" i="1"/>
  <c r="Q1038" i="1"/>
  <c r="S1037" i="1"/>
  <c r="R1037" i="1"/>
  <c r="Q1037" i="1"/>
  <c r="S1036" i="1"/>
  <c r="R1036" i="1"/>
  <c r="Q1036" i="1"/>
  <c r="S1035" i="1"/>
  <c r="R1035" i="1"/>
  <c r="Q1035" i="1"/>
  <c r="S1034" i="1"/>
  <c r="R1034" i="1"/>
  <c r="Q1034" i="1"/>
  <c r="S1033" i="1"/>
  <c r="R1033" i="1"/>
  <c r="Q1033" i="1"/>
  <c r="S1032" i="1"/>
  <c r="R1032" i="1"/>
  <c r="Q1032" i="1"/>
  <c r="S1031" i="1"/>
  <c r="R1031" i="1"/>
  <c r="Q1031" i="1"/>
  <c r="S1030" i="1"/>
  <c r="R1030" i="1"/>
  <c r="Q1030" i="1"/>
  <c r="S1029" i="1"/>
  <c r="R1029" i="1"/>
  <c r="Q1029" i="1"/>
  <c r="S1028" i="1"/>
  <c r="R1028" i="1"/>
  <c r="Q1028" i="1"/>
  <c r="S1027" i="1"/>
  <c r="R1027" i="1"/>
  <c r="Q1027" i="1"/>
  <c r="S1026" i="1"/>
  <c r="R1026" i="1"/>
  <c r="Q1026" i="1"/>
  <c r="S1025" i="1"/>
  <c r="R1025" i="1"/>
  <c r="Q1025" i="1"/>
  <c r="S1024" i="1"/>
  <c r="R1024" i="1"/>
  <c r="Q1024" i="1"/>
  <c r="S1023" i="1"/>
  <c r="R1023" i="1"/>
  <c r="Q1023" i="1"/>
  <c r="S1022" i="1"/>
  <c r="R1022" i="1"/>
  <c r="Q1022" i="1"/>
  <c r="S1021" i="1"/>
  <c r="R1021" i="1"/>
  <c r="Q1021" i="1"/>
  <c r="S1020" i="1"/>
  <c r="R1020" i="1"/>
  <c r="Q1020" i="1"/>
  <c r="S1019" i="1"/>
  <c r="R1019" i="1"/>
  <c r="Q1019" i="1"/>
  <c r="S1018" i="1"/>
  <c r="R1018" i="1"/>
  <c r="Q1018" i="1"/>
  <c r="S1017" i="1"/>
  <c r="R1017" i="1"/>
  <c r="Q1017" i="1"/>
  <c r="S1016" i="1"/>
  <c r="R1016" i="1"/>
  <c r="Q1016" i="1"/>
  <c r="S1015" i="1"/>
  <c r="R1015" i="1"/>
  <c r="Q1015" i="1"/>
  <c r="S1014" i="1"/>
  <c r="R1014" i="1"/>
  <c r="Q1014" i="1"/>
  <c r="S1013" i="1"/>
  <c r="R1013" i="1"/>
  <c r="Q1013" i="1"/>
  <c r="S1012" i="1"/>
  <c r="R1012" i="1"/>
  <c r="Q1012" i="1"/>
  <c r="S1011" i="1"/>
  <c r="R1011" i="1"/>
  <c r="Q1011" i="1"/>
  <c r="S1010" i="1"/>
  <c r="R1010" i="1"/>
  <c r="Q1010" i="1"/>
  <c r="S1009" i="1"/>
  <c r="R1009" i="1"/>
  <c r="Q1009" i="1"/>
  <c r="S1008" i="1"/>
  <c r="R1008" i="1"/>
  <c r="Q1008" i="1"/>
  <c r="S1007" i="1"/>
  <c r="R1007" i="1"/>
  <c r="Q1007" i="1"/>
  <c r="S1006" i="1"/>
  <c r="R1006" i="1"/>
  <c r="Q1006" i="1"/>
  <c r="S1005" i="1"/>
  <c r="R1005" i="1"/>
  <c r="Q1005" i="1"/>
  <c r="S1004" i="1"/>
  <c r="R1004" i="1"/>
  <c r="Q1004" i="1"/>
  <c r="S1003" i="1"/>
  <c r="R1003" i="1"/>
  <c r="Q1003" i="1"/>
  <c r="S1002" i="1"/>
  <c r="R1002" i="1"/>
  <c r="Q1002" i="1"/>
  <c r="S1001" i="1"/>
  <c r="R1001" i="1"/>
  <c r="Q1001" i="1"/>
  <c r="S1000" i="1"/>
  <c r="R1000" i="1"/>
  <c r="Q1000" i="1"/>
  <c r="S999" i="1"/>
  <c r="R999" i="1"/>
  <c r="Q999" i="1"/>
  <c r="S998" i="1"/>
  <c r="R998" i="1"/>
  <c r="Q998" i="1"/>
  <c r="S997" i="1"/>
  <c r="R997" i="1"/>
  <c r="Q997" i="1"/>
  <c r="S996" i="1"/>
  <c r="R996" i="1"/>
  <c r="Q996" i="1"/>
  <c r="S995" i="1"/>
  <c r="R995" i="1"/>
  <c r="Q995" i="1"/>
  <c r="S994" i="1"/>
  <c r="R994" i="1"/>
  <c r="Q994" i="1"/>
  <c r="S993" i="1"/>
  <c r="R993" i="1"/>
  <c r="Q993" i="1"/>
  <c r="S992" i="1"/>
  <c r="R992" i="1"/>
  <c r="Q992" i="1"/>
  <c r="S991" i="1"/>
  <c r="R991" i="1"/>
  <c r="Q991" i="1"/>
  <c r="S990" i="1"/>
  <c r="R990" i="1"/>
  <c r="Q990" i="1"/>
  <c r="S989" i="1"/>
  <c r="R989" i="1"/>
  <c r="Q989" i="1"/>
  <c r="S988" i="1"/>
  <c r="R988" i="1"/>
  <c r="Q988" i="1"/>
  <c r="S987" i="1"/>
  <c r="R987" i="1"/>
  <c r="Q987" i="1"/>
  <c r="S986" i="1"/>
  <c r="R986" i="1"/>
  <c r="Q986" i="1"/>
  <c r="S985" i="1"/>
  <c r="R985" i="1"/>
  <c r="Q985" i="1"/>
  <c r="S984" i="1"/>
  <c r="R984" i="1"/>
  <c r="Q984" i="1"/>
  <c r="S983" i="1"/>
  <c r="R983" i="1"/>
  <c r="Q983" i="1"/>
  <c r="S982" i="1"/>
  <c r="R982" i="1"/>
  <c r="Q982" i="1"/>
  <c r="S981" i="1"/>
  <c r="R981" i="1"/>
  <c r="Q981" i="1"/>
  <c r="S980" i="1"/>
  <c r="R980" i="1"/>
  <c r="Q980" i="1"/>
  <c r="S979" i="1"/>
  <c r="R979" i="1"/>
  <c r="Q979" i="1"/>
  <c r="S978" i="1"/>
  <c r="R978" i="1"/>
  <c r="Q978" i="1"/>
  <c r="S977" i="1"/>
  <c r="R977" i="1"/>
  <c r="Q977" i="1"/>
  <c r="S976" i="1"/>
  <c r="R976" i="1"/>
  <c r="Q976" i="1"/>
  <c r="S975" i="1"/>
  <c r="R975" i="1"/>
  <c r="Q975" i="1"/>
  <c r="S974" i="1"/>
  <c r="R974" i="1"/>
  <c r="Q974" i="1"/>
  <c r="S973" i="1"/>
  <c r="R973" i="1"/>
  <c r="Q973" i="1"/>
  <c r="S972" i="1"/>
  <c r="R972" i="1"/>
  <c r="Q972" i="1"/>
  <c r="S971" i="1"/>
  <c r="R971" i="1"/>
  <c r="Q971" i="1"/>
  <c r="S970" i="1"/>
  <c r="R970" i="1"/>
  <c r="Q970" i="1"/>
  <c r="S969" i="1"/>
  <c r="R969" i="1"/>
  <c r="Q969" i="1"/>
  <c r="S968" i="1"/>
  <c r="R968" i="1"/>
  <c r="Q968" i="1"/>
  <c r="S967" i="1"/>
  <c r="R967" i="1"/>
  <c r="Q967" i="1"/>
  <c r="S966" i="1"/>
  <c r="R966" i="1"/>
  <c r="Q966" i="1"/>
  <c r="S965" i="1"/>
  <c r="R965" i="1"/>
  <c r="Q965" i="1"/>
  <c r="S964" i="1"/>
  <c r="R964" i="1"/>
  <c r="Q964" i="1"/>
  <c r="S963" i="1"/>
  <c r="R963" i="1"/>
  <c r="Q963" i="1"/>
  <c r="S962" i="1"/>
  <c r="R962" i="1"/>
  <c r="Q962" i="1"/>
  <c r="S961" i="1"/>
  <c r="R961" i="1"/>
  <c r="Q961" i="1"/>
  <c r="S960" i="1"/>
  <c r="R960" i="1"/>
  <c r="Q960" i="1"/>
  <c r="S959" i="1"/>
  <c r="R959" i="1"/>
  <c r="Q959" i="1"/>
  <c r="S958" i="1"/>
  <c r="R958" i="1"/>
  <c r="Q958" i="1"/>
  <c r="S957" i="1"/>
  <c r="R957" i="1"/>
  <c r="Q957" i="1"/>
  <c r="S956" i="1"/>
  <c r="R956" i="1"/>
  <c r="Q956" i="1"/>
  <c r="S955" i="1"/>
  <c r="R955" i="1"/>
  <c r="Q955" i="1"/>
  <c r="S954" i="1"/>
  <c r="R954" i="1"/>
  <c r="Q954" i="1"/>
  <c r="S953" i="1"/>
  <c r="R953" i="1"/>
  <c r="Q953" i="1"/>
  <c r="S952" i="1"/>
  <c r="R952" i="1"/>
  <c r="Q952" i="1"/>
  <c r="S951" i="1"/>
  <c r="R951" i="1"/>
  <c r="Q951" i="1"/>
  <c r="S950" i="1"/>
  <c r="R950" i="1"/>
  <c r="Q950" i="1"/>
  <c r="S949" i="1"/>
  <c r="R949" i="1"/>
  <c r="Q949" i="1"/>
  <c r="S948" i="1"/>
  <c r="R948" i="1"/>
  <c r="Q948" i="1"/>
  <c r="S947" i="1"/>
  <c r="R947" i="1"/>
  <c r="Q947" i="1"/>
  <c r="S946" i="1"/>
  <c r="R946" i="1"/>
  <c r="Q946" i="1"/>
  <c r="S945" i="1"/>
  <c r="R945" i="1"/>
  <c r="Q945" i="1"/>
  <c r="S944" i="1"/>
  <c r="R944" i="1"/>
  <c r="Q944" i="1"/>
  <c r="S943" i="1"/>
  <c r="R943" i="1"/>
  <c r="Q943" i="1"/>
  <c r="S942" i="1"/>
  <c r="R942" i="1"/>
  <c r="Q942" i="1"/>
  <c r="S941" i="1"/>
  <c r="R941" i="1"/>
  <c r="Q941" i="1"/>
  <c r="S940" i="1"/>
  <c r="R940" i="1"/>
  <c r="Q940" i="1"/>
  <c r="S939" i="1"/>
  <c r="R939" i="1"/>
  <c r="Q939" i="1"/>
  <c r="S938" i="1"/>
  <c r="R938" i="1"/>
  <c r="Q938" i="1"/>
  <c r="S937" i="1"/>
  <c r="R937" i="1"/>
  <c r="Q937" i="1"/>
  <c r="S936" i="1"/>
  <c r="R936" i="1"/>
  <c r="Q936" i="1"/>
  <c r="S935" i="1"/>
  <c r="R935" i="1"/>
  <c r="Q935" i="1"/>
  <c r="S934" i="1"/>
  <c r="R934" i="1"/>
  <c r="Q934" i="1"/>
  <c r="S933" i="1"/>
  <c r="R933" i="1"/>
  <c r="Q933" i="1"/>
  <c r="S932" i="1"/>
  <c r="R932" i="1"/>
  <c r="Q932" i="1"/>
  <c r="S931" i="1"/>
  <c r="R931" i="1"/>
  <c r="Q931" i="1"/>
  <c r="S930" i="1"/>
  <c r="R930" i="1"/>
  <c r="Q930" i="1"/>
  <c r="S929" i="1"/>
  <c r="R929" i="1"/>
  <c r="Q929" i="1"/>
  <c r="S928" i="1"/>
  <c r="R928" i="1"/>
  <c r="Q928" i="1"/>
  <c r="S927" i="1"/>
  <c r="R927" i="1"/>
  <c r="Q927" i="1"/>
  <c r="S926" i="1"/>
  <c r="R926" i="1"/>
  <c r="Q926" i="1"/>
  <c r="S925" i="1"/>
  <c r="R925" i="1"/>
  <c r="Q925" i="1"/>
  <c r="S924" i="1"/>
  <c r="R924" i="1"/>
  <c r="Q924" i="1"/>
  <c r="S923" i="1"/>
  <c r="R923" i="1"/>
  <c r="Q923" i="1"/>
  <c r="S922" i="1"/>
  <c r="R922" i="1"/>
  <c r="Q922" i="1"/>
  <c r="S921" i="1"/>
  <c r="R921" i="1"/>
  <c r="Q921" i="1"/>
  <c r="S920" i="1"/>
  <c r="R920" i="1"/>
  <c r="Q920" i="1"/>
  <c r="S919" i="1"/>
  <c r="R919" i="1"/>
  <c r="Q919" i="1"/>
  <c r="S918" i="1"/>
  <c r="R918" i="1"/>
  <c r="Q918" i="1"/>
  <c r="S917" i="1"/>
  <c r="R917" i="1"/>
  <c r="Q917" i="1"/>
  <c r="S916" i="1"/>
  <c r="R916" i="1"/>
  <c r="Q916" i="1"/>
  <c r="S915" i="1"/>
  <c r="R915" i="1"/>
  <c r="Q915" i="1"/>
  <c r="S914" i="1"/>
  <c r="R914" i="1"/>
  <c r="Q914" i="1"/>
  <c r="S913" i="1"/>
  <c r="R913" i="1"/>
  <c r="Q913" i="1"/>
  <c r="S912" i="1"/>
  <c r="R912" i="1"/>
  <c r="Q912" i="1"/>
  <c r="S911" i="1"/>
  <c r="R911" i="1"/>
  <c r="Q911" i="1"/>
  <c r="S910" i="1"/>
  <c r="R910" i="1"/>
  <c r="Q910" i="1"/>
  <c r="S909" i="1"/>
  <c r="R909" i="1"/>
  <c r="Q909" i="1"/>
  <c r="S908" i="1"/>
  <c r="R908" i="1"/>
  <c r="Q908" i="1"/>
  <c r="S907" i="1"/>
  <c r="R907" i="1"/>
  <c r="Q907" i="1"/>
  <c r="S906" i="1"/>
  <c r="R906" i="1"/>
  <c r="Q906" i="1"/>
  <c r="S905" i="1"/>
  <c r="R905" i="1"/>
  <c r="Q905" i="1"/>
  <c r="S904" i="1"/>
  <c r="R904" i="1"/>
  <c r="Q904" i="1"/>
  <c r="S903" i="1"/>
  <c r="R903" i="1"/>
  <c r="Q903" i="1"/>
  <c r="S902" i="1"/>
  <c r="R902" i="1"/>
  <c r="Q902" i="1"/>
  <c r="S901" i="1"/>
  <c r="R901" i="1"/>
  <c r="Q901" i="1"/>
  <c r="S900" i="1"/>
  <c r="R900" i="1"/>
  <c r="Q900" i="1"/>
  <c r="S899" i="1"/>
  <c r="R899" i="1"/>
  <c r="Q899" i="1"/>
  <c r="S898" i="1"/>
  <c r="R898" i="1"/>
  <c r="Q898" i="1"/>
  <c r="S897" i="1"/>
  <c r="R897" i="1"/>
  <c r="Q897" i="1"/>
  <c r="S896" i="1"/>
  <c r="R896" i="1"/>
  <c r="Q896" i="1"/>
  <c r="S895" i="1"/>
  <c r="R895" i="1"/>
  <c r="Q895" i="1"/>
  <c r="S894" i="1"/>
  <c r="R894" i="1"/>
  <c r="Q894" i="1"/>
  <c r="S893" i="1"/>
  <c r="R893" i="1"/>
  <c r="Q893" i="1"/>
  <c r="S892" i="1"/>
  <c r="R892" i="1"/>
  <c r="Q892" i="1"/>
  <c r="S891" i="1"/>
  <c r="R891" i="1"/>
  <c r="Q891" i="1"/>
  <c r="S890" i="1"/>
  <c r="R890" i="1"/>
  <c r="Q890" i="1"/>
  <c r="S889" i="1"/>
  <c r="R889" i="1"/>
  <c r="Q889" i="1"/>
  <c r="S888" i="1"/>
  <c r="R888" i="1"/>
  <c r="Q888" i="1"/>
  <c r="S887" i="1"/>
  <c r="R887" i="1"/>
  <c r="Q887" i="1"/>
  <c r="S886" i="1"/>
  <c r="R886" i="1"/>
  <c r="Q886" i="1"/>
  <c r="S885" i="1"/>
  <c r="R885" i="1"/>
  <c r="Q885" i="1"/>
  <c r="S884" i="1"/>
  <c r="R884" i="1"/>
  <c r="Q884" i="1"/>
  <c r="S883" i="1"/>
  <c r="R883" i="1"/>
  <c r="Q883" i="1"/>
  <c r="S882" i="1"/>
  <c r="R882" i="1"/>
  <c r="Q882" i="1"/>
  <c r="S881" i="1"/>
  <c r="R881" i="1"/>
  <c r="Q881" i="1"/>
  <c r="S880" i="1"/>
  <c r="R880" i="1"/>
  <c r="Q880" i="1"/>
  <c r="S879" i="1"/>
  <c r="R879" i="1"/>
  <c r="Q879" i="1"/>
  <c r="S878" i="1"/>
  <c r="R878" i="1"/>
  <c r="Q878" i="1"/>
  <c r="S877" i="1"/>
  <c r="R877" i="1"/>
  <c r="Q877" i="1"/>
  <c r="S876" i="1"/>
  <c r="R876" i="1"/>
  <c r="Q876" i="1"/>
  <c r="S875" i="1"/>
  <c r="R875" i="1"/>
  <c r="Q875" i="1"/>
  <c r="S874" i="1"/>
  <c r="R874" i="1"/>
  <c r="Q874" i="1"/>
  <c r="S873" i="1"/>
  <c r="R873" i="1"/>
  <c r="Q873" i="1"/>
  <c r="S872" i="1"/>
  <c r="R872" i="1"/>
  <c r="Q872" i="1"/>
  <c r="S871" i="1"/>
  <c r="R871" i="1"/>
  <c r="Q871" i="1"/>
  <c r="S870" i="1"/>
  <c r="R870" i="1"/>
  <c r="Q870" i="1"/>
  <c r="S869" i="1"/>
  <c r="R869" i="1"/>
  <c r="Q869" i="1"/>
  <c r="S868" i="1"/>
  <c r="R868" i="1"/>
  <c r="Q868" i="1"/>
  <c r="S867" i="1"/>
  <c r="R867" i="1"/>
  <c r="Q867" i="1"/>
  <c r="S866" i="1"/>
  <c r="R866" i="1"/>
  <c r="Q866" i="1"/>
  <c r="S865" i="1"/>
  <c r="R865" i="1"/>
  <c r="Q865" i="1"/>
  <c r="S864" i="1"/>
  <c r="R864" i="1"/>
  <c r="Q864" i="1"/>
  <c r="S863" i="1"/>
  <c r="R863" i="1"/>
  <c r="Q863" i="1"/>
  <c r="S862" i="1"/>
  <c r="R862" i="1"/>
  <c r="Q862" i="1"/>
  <c r="S861" i="1"/>
  <c r="R861" i="1"/>
  <c r="Q861" i="1"/>
  <c r="S860" i="1"/>
  <c r="R860" i="1"/>
  <c r="Q860" i="1"/>
  <c r="S859" i="1"/>
  <c r="R859" i="1"/>
  <c r="Q859" i="1"/>
  <c r="S858" i="1"/>
  <c r="R858" i="1"/>
  <c r="Q858" i="1"/>
  <c r="S857" i="1"/>
  <c r="R857" i="1"/>
  <c r="Q857" i="1"/>
  <c r="S856" i="1"/>
  <c r="R856" i="1"/>
  <c r="Q856" i="1"/>
  <c r="S855" i="1"/>
  <c r="R855" i="1"/>
  <c r="Q855" i="1"/>
  <c r="S854" i="1"/>
  <c r="R854" i="1"/>
  <c r="Q854" i="1"/>
  <c r="S853" i="1"/>
  <c r="R853" i="1"/>
  <c r="Q853" i="1"/>
  <c r="S852" i="1"/>
  <c r="R852" i="1"/>
  <c r="Q852" i="1"/>
  <c r="S851" i="1"/>
  <c r="R851" i="1"/>
  <c r="Q851" i="1"/>
  <c r="S850" i="1"/>
  <c r="R850" i="1"/>
  <c r="Q850" i="1"/>
  <c r="S849" i="1"/>
  <c r="R849" i="1"/>
  <c r="Q849" i="1"/>
  <c r="S848" i="1"/>
  <c r="R848" i="1"/>
  <c r="Q848" i="1"/>
  <c r="S847" i="1"/>
  <c r="R847" i="1"/>
  <c r="Q847" i="1"/>
  <c r="S846" i="1"/>
  <c r="R846" i="1"/>
  <c r="Q846" i="1"/>
  <c r="S845" i="1"/>
  <c r="R845" i="1"/>
  <c r="Q845" i="1"/>
  <c r="S844" i="1"/>
  <c r="R844" i="1"/>
  <c r="Q844" i="1"/>
  <c r="S843" i="1"/>
  <c r="R843" i="1"/>
  <c r="Q843" i="1"/>
  <c r="S842" i="1"/>
  <c r="R842" i="1"/>
  <c r="Q842" i="1"/>
  <c r="S841" i="1"/>
  <c r="R841" i="1"/>
  <c r="Q841" i="1"/>
  <c r="S840" i="1"/>
  <c r="R840" i="1"/>
  <c r="Q840" i="1"/>
  <c r="S839" i="1"/>
  <c r="R839" i="1"/>
  <c r="Q839" i="1"/>
  <c r="S838" i="1"/>
  <c r="R838" i="1"/>
  <c r="Q838" i="1"/>
  <c r="S837" i="1"/>
  <c r="R837" i="1"/>
  <c r="Q837" i="1"/>
  <c r="S836" i="1"/>
  <c r="R836" i="1"/>
  <c r="Q836" i="1"/>
  <c r="S835" i="1"/>
  <c r="R835" i="1"/>
  <c r="Q835" i="1"/>
  <c r="S834" i="1"/>
  <c r="R834" i="1"/>
  <c r="Q834" i="1"/>
  <c r="S833" i="1"/>
  <c r="R833" i="1"/>
  <c r="Q833" i="1"/>
  <c r="S832" i="1"/>
  <c r="R832" i="1"/>
  <c r="Q832" i="1"/>
  <c r="S831" i="1"/>
  <c r="R831" i="1"/>
  <c r="Q831" i="1"/>
  <c r="S830" i="1"/>
  <c r="R830" i="1"/>
  <c r="Q830" i="1"/>
  <c r="S829" i="1"/>
  <c r="R829" i="1"/>
  <c r="Q829" i="1"/>
  <c r="S828" i="1"/>
  <c r="R828" i="1"/>
  <c r="Q828" i="1"/>
  <c r="S827" i="1"/>
  <c r="R827" i="1"/>
  <c r="Q827" i="1"/>
  <c r="S826" i="1"/>
  <c r="R826" i="1"/>
  <c r="Q826" i="1"/>
  <c r="S825" i="1"/>
  <c r="R825" i="1"/>
  <c r="Q825" i="1"/>
  <c r="S824" i="1"/>
  <c r="R824" i="1"/>
  <c r="Q824" i="1"/>
  <c r="S823" i="1"/>
  <c r="R823" i="1"/>
  <c r="Q823" i="1"/>
  <c r="S822" i="1"/>
  <c r="R822" i="1"/>
  <c r="Q822" i="1"/>
  <c r="S821" i="1"/>
  <c r="R821" i="1"/>
  <c r="Q821" i="1"/>
  <c r="S820" i="1"/>
  <c r="R820" i="1"/>
  <c r="Q820" i="1"/>
  <c r="S819" i="1"/>
  <c r="R819" i="1"/>
  <c r="Q819" i="1"/>
  <c r="S818" i="1"/>
  <c r="R818" i="1"/>
  <c r="Q818" i="1"/>
  <c r="S817" i="1"/>
  <c r="R817" i="1"/>
  <c r="Q817" i="1"/>
  <c r="S816" i="1"/>
  <c r="R816" i="1"/>
  <c r="Q816" i="1"/>
  <c r="S815" i="1"/>
  <c r="R815" i="1"/>
  <c r="Q815" i="1"/>
  <c r="S814" i="1"/>
  <c r="R814" i="1"/>
  <c r="Q814" i="1"/>
  <c r="S813" i="1"/>
  <c r="R813" i="1"/>
  <c r="Q813" i="1"/>
  <c r="S812" i="1"/>
  <c r="R812" i="1"/>
  <c r="Q812" i="1"/>
  <c r="S811" i="1"/>
  <c r="R811" i="1"/>
  <c r="Q811" i="1"/>
  <c r="S810" i="1"/>
  <c r="R810" i="1"/>
  <c r="Q810" i="1"/>
  <c r="S809" i="1"/>
  <c r="R809" i="1"/>
  <c r="Q809" i="1"/>
  <c r="S808" i="1"/>
  <c r="R808" i="1"/>
  <c r="Q808" i="1"/>
  <c r="S807" i="1"/>
  <c r="R807" i="1"/>
  <c r="Q807" i="1"/>
  <c r="S806" i="1"/>
  <c r="R806" i="1"/>
  <c r="Q806" i="1"/>
  <c r="S805" i="1"/>
  <c r="R805" i="1"/>
  <c r="Q805" i="1"/>
  <c r="S804" i="1"/>
  <c r="R804" i="1"/>
  <c r="Q804" i="1"/>
  <c r="S803" i="1"/>
  <c r="R803" i="1"/>
  <c r="Q803" i="1"/>
  <c r="S802" i="1"/>
  <c r="R802" i="1"/>
  <c r="Q802" i="1"/>
  <c r="S801" i="1"/>
  <c r="R801" i="1"/>
  <c r="Q801" i="1"/>
  <c r="S800" i="1"/>
  <c r="R800" i="1"/>
  <c r="Q800" i="1"/>
  <c r="S799" i="1"/>
  <c r="R799" i="1"/>
  <c r="Q799" i="1"/>
  <c r="S798" i="1"/>
  <c r="R798" i="1"/>
  <c r="Q798" i="1"/>
  <c r="S797" i="1"/>
  <c r="R797" i="1"/>
  <c r="Q797" i="1"/>
  <c r="S796" i="1"/>
  <c r="R796" i="1"/>
  <c r="Q796" i="1"/>
  <c r="S795" i="1"/>
  <c r="R795" i="1"/>
  <c r="Q795" i="1"/>
  <c r="S794" i="1"/>
  <c r="R794" i="1"/>
  <c r="Q794" i="1"/>
  <c r="S793" i="1"/>
  <c r="R793" i="1"/>
  <c r="Q793" i="1"/>
  <c r="S792" i="1"/>
  <c r="R792" i="1"/>
  <c r="Q792" i="1"/>
  <c r="S791" i="1"/>
  <c r="R791" i="1"/>
  <c r="Q791" i="1"/>
  <c r="S790" i="1"/>
  <c r="R790" i="1"/>
  <c r="Q790" i="1"/>
  <c r="S789" i="1"/>
  <c r="R789" i="1"/>
  <c r="Q789" i="1"/>
  <c r="S788" i="1"/>
  <c r="R788" i="1"/>
  <c r="Q788" i="1"/>
  <c r="S787" i="1"/>
  <c r="R787" i="1"/>
  <c r="Q787" i="1"/>
  <c r="S786" i="1"/>
  <c r="R786" i="1"/>
  <c r="Q786" i="1"/>
  <c r="S785" i="1"/>
  <c r="R785" i="1"/>
  <c r="Q785" i="1"/>
  <c r="S784" i="1"/>
  <c r="R784" i="1"/>
  <c r="Q784" i="1"/>
  <c r="S783" i="1"/>
  <c r="R783" i="1"/>
  <c r="Q783" i="1"/>
  <c r="S782" i="1"/>
  <c r="R782" i="1"/>
  <c r="Q782" i="1"/>
  <c r="S781" i="1"/>
  <c r="R781" i="1"/>
  <c r="Q781" i="1"/>
  <c r="S780" i="1"/>
  <c r="R780" i="1"/>
  <c r="Q780" i="1"/>
  <c r="S779" i="1"/>
  <c r="R779" i="1"/>
  <c r="Q779" i="1"/>
  <c r="S778" i="1"/>
  <c r="R778" i="1"/>
  <c r="Q778" i="1"/>
  <c r="S777" i="1"/>
  <c r="R777" i="1"/>
  <c r="Q777" i="1"/>
  <c r="S776" i="1"/>
  <c r="R776" i="1"/>
  <c r="Q776" i="1"/>
  <c r="S775" i="1"/>
  <c r="R775" i="1"/>
  <c r="Q775" i="1"/>
  <c r="S774" i="1"/>
  <c r="R774" i="1"/>
  <c r="Q774" i="1"/>
  <c r="S773" i="1"/>
  <c r="R773" i="1"/>
  <c r="Q773" i="1"/>
  <c r="S772" i="1"/>
  <c r="R772" i="1"/>
  <c r="Q772" i="1"/>
  <c r="S771" i="1"/>
  <c r="R771" i="1"/>
  <c r="Q771" i="1"/>
  <c r="S770" i="1"/>
  <c r="R770" i="1"/>
  <c r="Q770" i="1"/>
  <c r="S769" i="1"/>
  <c r="R769" i="1"/>
  <c r="Q769" i="1"/>
  <c r="S768" i="1"/>
  <c r="R768" i="1"/>
  <c r="Q768" i="1"/>
  <c r="S767" i="1"/>
  <c r="R767" i="1"/>
  <c r="Q767" i="1"/>
  <c r="S766" i="1"/>
  <c r="R766" i="1"/>
  <c r="Q766" i="1"/>
  <c r="S765" i="1"/>
  <c r="R765" i="1"/>
  <c r="Q765" i="1"/>
  <c r="S764" i="1"/>
  <c r="R764" i="1"/>
  <c r="Q764" i="1"/>
  <c r="S763" i="1"/>
  <c r="R763" i="1"/>
  <c r="Q763" i="1"/>
  <c r="S762" i="1"/>
  <c r="R762" i="1"/>
  <c r="Q762" i="1"/>
  <c r="S761" i="1"/>
  <c r="R761" i="1"/>
  <c r="Q761" i="1"/>
  <c r="S760" i="1"/>
  <c r="R760" i="1"/>
  <c r="Q760" i="1"/>
  <c r="S759" i="1"/>
  <c r="R759" i="1"/>
  <c r="Q759" i="1"/>
  <c r="S758" i="1"/>
  <c r="R758" i="1"/>
  <c r="Q758" i="1"/>
  <c r="S757" i="1"/>
  <c r="R757" i="1"/>
  <c r="Q757" i="1"/>
  <c r="S756" i="1"/>
  <c r="R756" i="1"/>
  <c r="Q756" i="1"/>
  <c r="S755" i="1"/>
  <c r="R755" i="1"/>
  <c r="Q755" i="1"/>
  <c r="S754" i="1"/>
  <c r="R754" i="1"/>
  <c r="Q754" i="1"/>
  <c r="S753" i="1"/>
  <c r="R753" i="1"/>
  <c r="Q753" i="1"/>
  <c r="S752" i="1"/>
  <c r="R752" i="1"/>
  <c r="Q752" i="1"/>
  <c r="S751" i="1"/>
  <c r="R751" i="1"/>
  <c r="Q751" i="1"/>
  <c r="S750" i="1"/>
  <c r="R750" i="1"/>
  <c r="Q750" i="1"/>
  <c r="S749" i="1"/>
  <c r="R749" i="1"/>
  <c r="Q749" i="1"/>
  <c r="S748" i="1"/>
  <c r="R748" i="1"/>
  <c r="Q748" i="1"/>
  <c r="S747" i="1"/>
  <c r="R747" i="1"/>
  <c r="Q747" i="1"/>
  <c r="S746" i="1"/>
  <c r="R746" i="1"/>
  <c r="Q746" i="1"/>
  <c r="S745" i="1"/>
  <c r="R745" i="1"/>
  <c r="Q745" i="1"/>
  <c r="S744" i="1"/>
  <c r="R744" i="1"/>
  <c r="Q744" i="1"/>
  <c r="S743" i="1"/>
  <c r="R743" i="1"/>
  <c r="Q743" i="1"/>
  <c r="S742" i="1"/>
  <c r="R742" i="1"/>
  <c r="Q742" i="1"/>
  <c r="S741" i="1"/>
  <c r="R741" i="1"/>
  <c r="Q741" i="1"/>
  <c r="S740" i="1"/>
  <c r="R740" i="1"/>
  <c r="Q740" i="1"/>
  <c r="S739" i="1"/>
  <c r="R739" i="1"/>
  <c r="Q739" i="1"/>
  <c r="S738" i="1"/>
  <c r="R738" i="1"/>
  <c r="Q738" i="1"/>
  <c r="S737" i="1"/>
  <c r="R737" i="1"/>
  <c r="Q737" i="1"/>
  <c r="S736" i="1"/>
  <c r="R736" i="1"/>
  <c r="Q736" i="1"/>
  <c r="S735" i="1"/>
  <c r="R735" i="1"/>
  <c r="Q735" i="1"/>
  <c r="S734" i="1"/>
  <c r="R734" i="1"/>
  <c r="Q734" i="1"/>
  <c r="S733" i="1"/>
  <c r="R733" i="1"/>
  <c r="Q733" i="1"/>
  <c r="S732" i="1"/>
  <c r="R732" i="1"/>
  <c r="Q732" i="1"/>
  <c r="S731" i="1"/>
  <c r="R731" i="1"/>
  <c r="Q731" i="1"/>
  <c r="S730" i="1"/>
  <c r="R730" i="1"/>
  <c r="Q730" i="1"/>
  <c r="S729" i="1"/>
  <c r="R729" i="1"/>
  <c r="Q729" i="1"/>
  <c r="S728" i="1"/>
  <c r="R728" i="1"/>
  <c r="Q728" i="1"/>
  <c r="S727" i="1"/>
  <c r="R727" i="1"/>
  <c r="Q727" i="1"/>
  <c r="S726" i="1"/>
  <c r="R726" i="1"/>
  <c r="Q726" i="1"/>
  <c r="S725" i="1"/>
  <c r="R725" i="1"/>
  <c r="Q725" i="1"/>
  <c r="S724" i="1"/>
  <c r="R724" i="1"/>
  <c r="Q724" i="1"/>
  <c r="S723" i="1"/>
  <c r="R723" i="1"/>
  <c r="Q723" i="1"/>
  <c r="S722" i="1"/>
  <c r="R722" i="1"/>
  <c r="Q722" i="1"/>
  <c r="S721" i="1"/>
  <c r="R721" i="1"/>
  <c r="Q721" i="1"/>
  <c r="S720" i="1"/>
  <c r="R720" i="1"/>
  <c r="Q720" i="1"/>
  <c r="S719" i="1"/>
  <c r="R719" i="1"/>
  <c r="Q719" i="1"/>
  <c r="S718" i="1"/>
  <c r="R718" i="1"/>
  <c r="Q718" i="1"/>
  <c r="S717" i="1"/>
  <c r="R717" i="1"/>
  <c r="Q717" i="1"/>
  <c r="S716" i="1"/>
  <c r="R716" i="1"/>
  <c r="Q716" i="1"/>
  <c r="S715" i="1"/>
  <c r="R715" i="1"/>
  <c r="Q715" i="1"/>
  <c r="S714" i="1"/>
  <c r="R714" i="1"/>
  <c r="Q714" i="1"/>
  <c r="S713" i="1"/>
  <c r="R713" i="1"/>
  <c r="Q713" i="1"/>
  <c r="S712" i="1"/>
  <c r="R712" i="1"/>
  <c r="Q712" i="1"/>
  <c r="S711" i="1"/>
  <c r="R711" i="1"/>
  <c r="Q711" i="1"/>
  <c r="S710" i="1"/>
  <c r="R710" i="1"/>
  <c r="Q710" i="1"/>
  <c r="S709" i="1"/>
  <c r="R709" i="1"/>
  <c r="Q709" i="1"/>
  <c r="S708" i="1"/>
  <c r="R708" i="1"/>
  <c r="Q708" i="1"/>
  <c r="S707" i="1"/>
  <c r="R707" i="1"/>
  <c r="Q707" i="1"/>
  <c r="S706" i="1"/>
  <c r="R706" i="1"/>
  <c r="Q706" i="1"/>
  <c r="S705" i="1"/>
  <c r="R705" i="1"/>
  <c r="Q705" i="1"/>
  <c r="S704" i="1"/>
  <c r="R704" i="1"/>
  <c r="Q704" i="1"/>
  <c r="S703" i="1"/>
  <c r="R703" i="1"/>
  <c r="Q703" i="1"/>
  <c r="S702" i="1"/>
  <c r="R702" i="1"/>
  <c r="Q702" i="1"/>
  <c r="S701" i="1"/>
  <c r="R701" i="1"/>
  <c r="Q701" i="1"/>
  <c r="S700" i="1"/>
  <c r="R700" i="1"/>
  <c r="Q700" i="1"/>
  <c r="S699" i="1"/>
  <c r="R699" i="1"/>
  <c r="Q699" i="1"/>
  <c r="S698" i="1"/>
  <c r="R698" i="1"/>
  <c r="Q698" i="1"/>
  <c r="S697" i="1"/>
  <c r="R697" i="1"/>
  <c r="Q697" i="1"/>
  <c r="S696" i="1"/>
  <c r="R696" i="1"/>
  <c r="Q696" i="1"/>
  <c r="S695" i="1"/>
  <c r="R695" i="1"/>
  <c r="Q695" i="1"/>
  <c r="S694" i="1"/>
  <c r="R694" i="1"/>
  <c r="Q694" i="1"/>
  <c r="S693" i="1"/>
  <c r="R693" i="1"/>
  <c r="Q693" i="1"/>
  <c r="S692" i="1"/>
  <c r="R692" i="1"/>
  <c r="Q692" i="1"/>
  <c r="S691" i="1"/>
  <c r="R691" i="1"/>
  <c r="Q691" i="1"/>
  <c r="S690" i="1"/>
  <c r="R690" i="1"/>
  <c r="Q690" i="1"/>
  <c r="S689" i="1"/>
  <c r="R689" i="1"/>
  <c r="Q689" i="1"/>
  <c r="S688" i="1"/>
  <c r="R688" i="1"/>
  <c r="Q688" i="1"/>
  <c r="S687" i="1"/>
  <c r="R687" i="1"/>
  <c r="Q687" i="1"/>
  <c r="S686" i="1"/>
  <c r="R686" i="1"/>
  <c r="Q686" i="1"/>
  <c r="S685" i="1"/>
  <c r="R685" i="1"/>
  <c r="Q685" i="1"/>
  <c r="S684" i="1"/>
  <c r="R684" i="1"/>
  <c r="Q684" i="1"/>
  <c r="S683" i="1"/>
  <c r="R683" i="1"/>
  <c r="Q683" i="1"/>
  <c r="S682" i="1"/>
  <c r="R682" i="1"/>
  <c r="Q682" i="1"/>
  <c r="S681" i="1"/>
  <c r="R681" i="1"/>
  <c r="Q681" i="1"/>
  <c r="S680" i="1"/>
  <c r="R680" i="1"/>
  <c r="Q680" i="1"/>
  <c r="S679" i="1"/>
  <c r="R679" i="1"/>
  <c r="Q679" i="1"/>
  <c r="S678" i="1"/>
  <c r="R678" i="1"/>
  <c r="Q678" i="1"/>
  <c r="S677" i="1"/>
  <c r="R677" i="1"/>
  <c r="Q677" i="1"/>
  <c r="S676" i="1"/>
  <c r="R676" i="1"/>
  <c r="Q676" i="1"/>
  <c r="S675" i="1"/>
  <c r="R675" i="1"/>
  <c r="Q675" i="1"/>
  <c r="S674" i="1"/>
  <c r="R674" i="1"/>
  <c r="Q674" i="1"/>
  <c r="S673" i="1"/>
  <c r="R673" i="1"/>
  <c r="Q673" i="1"/>
  <c r="S672" i="1"/>
  <c r="R672" i="1"/>
  <c r="Q672" i="1"/>
  <c r="S671" i="1"/>
  <c r="R671" i="1"/>
  <c r="Q671" i="1"/>
  <c r="S670" i="1"/>
  <c r="R670" i="1"/>
  <c r="Q670" i="1"/>
  <c r="S669" i="1"/>
  <c r="R669" i="1"/>
  <c r="Q669" i="1"/>
  <c r="S668" i="1"/>
  <c r="R668" i="1"/>
  <c r="Q668" i="1"/>
  <c r="S667" i="1"/>
  <c r="R667" i="1"/>
  <c r="Q667" i="1"/>
  <c r="S666" i="1"/>
  <c r="R666" i="1"/>
  <c r="Q666" i="1"/>
  <c r="S665" i="1"/>
  <c r="R665" i="1"/>
  <c r="Q665" i="1"/>
  <c r="S664" i="1"/>
  <c r="R664" i="1"/>
  <c r="Q664" i="1"/>
  <c r="S663" i="1"/>
  <c r="R663" i="1"/>
  <c r="Q663" i="1"/>
  <c r="S662" i="1"/>
  <c r="R662" i="1"/>
  <c r="Q662" i="1"/>
  <c r="S661" i="1"/>
  <c r="R661" i="1"/>
  <c r="Q661" i="1"/>
  <c r="S660" i="1"/>
  <c r="R660" i="1"/>
  <c r="Q660" i="1"/>
  <c r="S659" i="1"/>
  <c r="R659" i="1"/>
  <c r="Q659" i="1"/>
  <c r="S658" i="1"/>
  <c r="R658" i="1"/>
  <c r="Q658" i="1"/>
  <c r="S657" i="1"/>
  <c r="R657" i="1"/>
  <c r="Q657" i="1"/>
  <c r="S656" i="1"/>
  <c r="R656" i="1"/>
  <c r="Q656" i="1"/>
  <c r="S655" i="1"/>
  <c r="R655" i="1"/>
  <c r="Q655" i="1"/>
  <c r="S654" i="1"/>
  <c r="R654" i="1"/>
  <c r="Q654" i="1"/>
  <c r="S653" i="1"/>
  <c r="R653" i="1"/>
  <c r="Q653" i="1"/>
  <c r="S652" i="1"/>
  <c r="R652" i="1"/>
  <c r="Q652" i="1"/>
  <c r="S651" i="1"/>
  <c r="R651" i="1"/>
  <c r="Q651" i="1"/>
  <c r="S650" i="1"/>
  <c r="R650" i="1"/>
  <c r="Q650" i="1"/>
  <c r="S649" i="1"/>
  <c r="R649" i="1"/>
  <c r="Q649" i="1"/>
  <c r="S648" i="1"/>
  <c r="R648" i="1"/>
  <c r="Q648" i="1"/>
  <c r="S647" i="1"/>
  <c r="R647" i="1"/>
  <c r="Q647" i="1"/>
  <c r="S646" i="1"/>
  <c r="R646" i="1"/>
  <c r="Q646" i="1"/>
  <c r="S645" i="1"/>
  <c r="R645" i="1"/>
  <c r="Q645" i="1"/>
  <c r="S644" i="1"/>
  <c r="R644" i="1"/>
  <c r="Q644" i="1"/>
  <c r="S643" i="1"/>
  <c r="R643" i="1"/>
  <c r="Q643" i="1"/>
  <c r="S642" i="1"/>
  <c r="R642" i="1"/>
  <c r="Q642" i="1"/>
  <c r="S641" i="1"/>
  <c r="R641" i="1"/>
  <c r="Q641" i="1"/>
  <c r="S640" i="1"/>
  <c r="R640" i="1"/>
  <c r="Q640" i="1"/>
  <c r="S639" i="1"/>
  <c r="R639" i="1"/>
  <c r="Q639" i="1"/>
  <c r="S638" i="1"/>
  <c r="R638" i="1"/>
  <c r="Q638" i="1"/>
  <c r="S637" i="1"/>
  <c r="R637" i="1"/>
  <c r="Q637" i="1"/>
  <c r="S636" i="1"/>
  <c r="R636" i="1"/>
  <c r="Q636" i="1"/>
  <c r="S635" i="1"/>
  <c r="R635" i="1"/>
  <c r="Q635" i="1"/>
  <c r="S634" i="1"/>
  <c r="R634" i="1"/>
  <c r="Q634" i="1"/>
  <c r="S633" i="1"/>
  <c r="R633" i="1"/>
  <c r="Q633" i="1"/>
  <c r="S632" i="1"/>
  <c r="R632" i="1"/>
  <c r="Q632" i="1"/>
  <c r="S631" i="1"/>
  <c r="R631" i="1"/>
  <c r="Q631" i="1"/>
  <c r="S630" i="1"/>
  <c r="R630" i="1"/>
  <c r="Q630" i="1"/>
  <c r="S629" i="1"/>
  <c r="R629" i="1"/>
  <c r="Q629" i="1"/>
  <c r="S628" i="1"/>
  <c r="R628" i="1"/>
  <c r="Q628" i="1"/>
  <c r="S627" i="1"/>
  <c r="R627" i="1"/>
  <c r="Q627" i="1"/>
  <c r="S626" i="1"/>
  <c r="R626" i="1"/>
  <c r="Q626" i="1"/>
  <c r="S625" i="1"/>
  <c r="R625" i="1"/>
  <c r="Q625" i="1"/>
  <c r="S624" i="1"/>
  <c r="R624" i="1"/>
  <c r="Q624" i="1"/>
  <c r="S623" i="1"/>
  <c r="R623" i="1"/>
  <c r="Q623" i="1"/>
  <c r="S622" i="1"/>
  <c r="R622" i="1"/>
  <c r="Q622" i="1"/>
  <c r="S621" i="1"/>
  <c r="R621" i="1"/>
  <c r="Q621" i="1"/>
  <c r="S620" i="1"/>
  <c r="R620" i="1"/>
  <c r="Q620" i="1"/>
  <c r="S619" i="1"/>
  <c r="R619" i="1"/>
  <c r="Q619" i="1"/>
  <c r="S618" i="1"/>
  <c r="R618" i="1"/>
  <c r="Q618" i="1"/>
  <c r="S617" i="1"/>
  <c r="R617" i="1"/>
  <c r="Q617" i="1"/>
  <c r="S616" i="1"/>
  <c r="R616" i="1"/>
  <c r="Q616" i="1"/>
  <c r="S615" i="1"/>
  <c r="R615" i="1"/>
  <c r="Q615" i="1"/>
  <c r="S614" i="1"/>
  <c r="R614" i="1"/>
  <c r="Q614" i="1"/>
  <c r="S613" i="1"/>
  <c r="R613" i="1"/>
  <c r="Q613" i="1"/>
  <c r="S612" i="1"/>
  <c r="R612" i="1"/>
  <c r="Q612" i="1"/>
  <c r="S611" i="1"/>
  <c r="R611" i="1"/>
  <c r="Q611" i="1"/>
  <c r="S610" i="1"/>
  <c r="R610" i="1"/>
  <c r="Q610" i="1"/>
  <c r="S609" i="1"/>
  <c r="R609" i="1"/>
  <c r="Q609" i="1"/>
  <c r="S608" i="1"/>
  <c r="R608" i="1"/>
  <c r="Q608" i="1"/>
  <c r="S607" i="1"/>
  <c r="R607" i="1"/>
  <c r="Q607" i="1"/>
  <c r="S606" i="1"/>
  <c r="R606" i="1"/>
  <c r="Q606" i="1"/>
  <c r="S605" i="1"/>
  <c r="R605" i="1"/>
  <c r="Q605" i="1"/>
  <c r="S604" i="1"/>
  <c r="R604" i="1"/>
  <c r="Q604" i="1"/>
  <c r="S603" i="1"/>
  <c r="R603" i="1"/>
  <c r="Q603" i="1"/>
  <c r="S602" i="1"/>
  <c r="R602" i="1"/>
  <c r="Q602" i="1"/>
  <c r="S601" i="1"/>
  <c r="R601" i="1"/>
  <c r="Q601" i="1"/>
  <c r="S600" i="1"/>
  <c r="R600" i="1"/>
  <c r="Q600" i="1"/>
  <c r="S599" i="1"/>
  <c r="R599" i="1"/>
  <c r="Q599" i="1"/>
  <c r="S598" i="1"/>
  <c r="R598" i="1"/>
  <c r="Q598" i="1"/>
  <c r="S597" i="1"/>
  <c r="R597" i="1"/>
  <c r="Q597" i="1"/>
  <c r="S596" i="1"/>
  <c r="R596" i="1"/>
  <c r="Q596" i="1"/>
  <c r="S595" i="1"/>
  <c r="R595" i="1"/>
  <c r="Q595" i="1"/>
  <c r="S594" i="1"/>
  <c r="R594" i="1"/>
  <c r="Q594" i="1"/>
  <c r="S593" i="1"/>
  <c r="R593" i="1"/>
  <c r="Q593" i="1"/>
  <c r="S592" i="1"/>
  <c r="R592" i="1"/>
  <c r="Q592" i="1"/>
  <c r="S591" i="1"/>
  <c r="R591" i="1"/>
  <c r="Q591" i="1"/>
  <c r="S590" i="1"/>
  <c r="R590" i="1"/>
  <c r="Q590" i="1"/>
  <c r="S589" i="1"/>
  <c r="R589" i="1"/>
  <c r="Q589" i="1"/>
  <c r="S588" i="1"/>
  <c r="R588" i="1"/>
  <c r="Q588" i="1"/>
  <c r="S587" i="1"/>
  <c r="R587" i="1"/>
  <c r="Q587" i="1"/>
  <c r="S586" i="1"/>
  <c r="R586" i="1"/>
  <c r="Q586" i="1"/>
  <c r="S585" i="1"/>
  <c r="R585" i="1"/>
  <c r="Q585" i="1"/>
  <c r="S584" i="1"/>
  <c r="R584" i="1"/>
  <c r="Q584" i="1"/>
  <c r="S583" i="1"/>
  <c r="R583" i="1"/>
  <c r="Q583" i="1"/>
  <c r="S582" i="1"/>
  <c r="R582" i="1"/>
  <c r="Q582" i="1"/>
  <c r="S581" i="1"/>
  <c r="R581" i="1"/>
  <c r="Q581" i="1"/>
  <c r="S580" i="1"/>
  <c r="R580" i="1"/>
  <c r="Q580" i="1"/>
  <c r="S579" i="1"/>
  <c r="R579" i="1"/>
  <c r="Q579" i="1"/>
  <c r="S578" i="1"/>
  <c r="R578" i="1"/>
  <c r="Q578" i="1"/>
  <c r="S577" i="1"/>
  <c r="R577" i="1"/>
  <c r="Q577" i="1"/>
  <c r="S576" i="1"/>
  <c r="R576" i="1"/>
  <c r="Q576" i="1"/>
  <c r="S575" i="1"/>
  <c r="R575" i="1"/>
  <c r="Q575" i="1"/>
  <c r="S574" i="1"/>
  <c r="R574" i="1"/>
  <c r="Q574" i="1"/>
  <c r="S573" i="1"/>
  <c r="R573" i="1"/>
  <c r="Q573" i="1"/>
  <c r="S572" i="1"/>
  <c r="R572" i="1"/>
  <c r="Q572" i="1"/>
  <c r="S571" i="1"/>
  <c r="R571" i="1"/>
  <c r="Q571" i="1"/>
  <c r="S570" i="1"/>
  <c r="R570" i="1"/>
  <c r="Q570" i="1"/>
  <c r="S569" i="1"/>
  <c r="R569" i="1"/>
  <c r="Q569" i="1"/>
  <c r="S568" i="1"/>
  <c r="R568" i="1"/>
  <c r="Q568" i="1"/>
  <c r="S567" i="1"/>
  <c r="R567" i="1"/>
  <c r="Q567" i="1"/>
  <c r="S566" i="1"/>
  <c r="R566" i="1"/>
  <c r="Q566" i="1"/>
  <c r="S565" i="1"/>
  <c r="R565" i="1"/>
  <c r="Q565" i="1"/>
  <c r="S564" i="1"/>
  <c r="R564" i="1"/>
  <c r="Q564" i="1"/>
  <c r="S563" i="1"/>
  <c r="R563" i="1"/>
  <c r="Q563" i="1"/>
  <c r="S562" i="1"/>
  <c r="R562" i="1"/>
  <c r="Q562" i="1"/>
  <c r="S561" i="1"/>
  <c r="R561" i="1"/>
  <c r="Q561" i="1"/>
  <c r="S560" i="1"/>
  <c r="R560" i="1"/>
  <c r="Q560" i="1"/>
  <c r="S559" i="1"/>
  <c r="R559" i="1"/>
  <c r="Q559" i="1"/>
  <c r="S558" i="1"/>
  <c r="R558" i="1"/>
  <c r="Q558" i="1"/>
  <c r="S557" i="1"/>
  <c r="R557" i="1"/>
  <c r="Q557" i="1"/>
  <c r="S556" i="1"/>
  <c r="R556" i="1"/>
  <c r="Q556" i="1"/>
  <c r="S555" i="1"/>
  <c r="R555" i="1"/>
  <c r="Q555" i="1"/>
  <c r="S554" i="1"/>
  <c r="R554" i="1"/>
  <c r="Q554" i="1"/>
  <c r="S553" i="1"/>
  <c r="R553" i="1"/>
  <c r="Q553" i="1"/>
  <c r="S552" i="1"/>
  <c r="R552" i="1"/>
  <c r="Q552" i="1"/>
  <c r="S551" i="1"/>
  <c r="R551" i="1"/>
  <c r="Q551" i="1"/>
  <c r="S550" i="1"/>
  <c r="R550" i="1"/>
  <c r="Q550" i="1"/>
  <c r="S549" i="1"/>
  <c r="R549" i="1"/>
  <c r="Q549" i="1"/>
  <c r="S548" i="1"/>
  <c r="R548" i="1"/>
  <c r="Q548" i="1"/>
  <c r="S547" i="1"/>
  <c r="R547" i="1"/>
  <c r="Q547" i="1"/>
  <c r="S546" i="1"/>
  <c r="R546" i="1"/>
  <c r="Q546" i="1"/>
  <c r="S545" i="1"/>
  <c r="R545" i="1"/>
  <c r="Q545" i="1"/>
  <c r="S544" i="1"/>
  <c r="R544" i="1"/>
  <c r="Q544" i="1"/>
  <c r="S543" i="1"/>
  <c r="R543" i="1"/>
  <c r="Q543" i="1"/>
  <c r="S542" i="1"/>
  <c r="R542" i="1"/>
  <c r="Q542" i="1"/>
  <c r="S541" i="1"/>
  <c r="R541" i="1"/>
  <c r="Q541" i="1"/>
  <c r="S540" i="1"/>
  <c r="R540" i="1"/>
  <c r="Q540" i="1"/>
  <c r="S539" i="1"/>
  <c r="R539" i="1"/>
  <c r="Q539" i="1"/>
  <c r="S538" i="1"/>
  <c r="R538" i="1"/>
  <c r="Q538" i="1"/>
  <c r="S537" i="1"/>
  <c r="R537" i="1"/>
  <c r="Q537" i="1"/>
  <c r="S536" i="1"/>
  <c r="R536" i="1"/>
  <c r="Q536" i="1"/>
  <c r="S535" i="1"/>
  <c r="R535" i="1"/>
  <c r="Q535" i="1"/>
  <c r="S534" i="1"/>
  <c r="R534" i="1"/>
  <c r="Q534" i="1"/>
  <c r="S533" i="1"/>
  <c r="R533" i="1"/>
  <c r="Q533" i="1"/>
  <c r="S532" i="1"/>
  <c r="R532" i="1"/>
  <c r="Q532" i="1"/>
  <c r="S531" i="1"/>
  <c r="R531" i="1"/>
  <c r="Q531" i="1"/>
  <c r="S530" i="1"/>
  <c r="R530" i="1"/>
  <c r="Q530" i="1"/>
  <c r="S529" i="1"/>
  <c r="R529" i="1"/>
  <c r="Q529" i="1"/>
  <c r="S528" i="1"/>
  <c r="R528" i="1"/>
  <c r="Q528" i="1"/>
  <c r="S527" i="1"/>
  <c r="R527" i="1"/>
  <c r="Q527" i="1"/>
  <c r="S526" i="1"/>
  <c r="R526" i="1"/>
  <c r="Q526" i="1"/>
  <c r="S525" i="1"/>
  <c r="R525" i="1"/>
  <c r="Q525" i="1"/>
  <c r="S524" i="1"/>
  <c r="R524" i="1"/>
  <c r="Q524" i="1"/>
  <c r="S523" i="1"/>
  <c r="R523" i="1"/>
  <c r="Q523" i="1"/>
  <c r="S522" i="1"/>
  <c r="R522" i="1"/>
  <c r="Q522" i="1"/>
  <c r="S521" i="1"/>
  <c r="R521" i="1"/>
  <c r="Q521" i="1"/>
  <c r="S520" i="1"/>
  <c r="R520" i="1"/>
  <c r="Q520" i="1"/>
  <c r="S519" i="1"/>
  <c r="R519" i="1"/>
  <c r="Q519" i="1"/>
  <c r="S518" i="1"/>
  <c r="R518" i="1"/>
  <c r="Q518" i="1"/>
  <c r="S517" i="1"/>
  <c r="R517" i="1"/>
  <c r="Q517" i="1"/>
  <c r="S516" i="1"/>
  <c r="R516" i="1"/>
  <c r="Q516" i="1"/>
  <c r="S515" i="1"/>
  <c r="R515" i="1"/>
  <c r="Q515" i="1"/>
  <c r="S514" i="1"/>
  <c r="R514" i="1"/>
  <c r="Q514" i="1"/>
  <c r="S513" i="1"/>
  <c r="R513" i="1"/>
  <c r="Q513" i="1"/>
  <c r="S512" i="1"/>
  <c r="R512" i="1"/>
  <c r="Q512" i="1"/>
  <c r="S511" i="1"/>
  <c r="R511" i="1"/>
  <c r="Q511" i="1"/>
  <c r="S510" i="1"/>
  <c r="R510" i="1"/>
  <c r="Q510" i="1"/>
  <c r="S509" i="1"/>
  <c r="R509" i="1"/>
  <c r="Q509" i="1"/>
  <c r="S508" i="1"/>
  <c r="R508" i="1"/>
  <c r="Q508" i="1"/>
  <c r="S507" i="1"/>
  <c r="R507" i="1"/>
  <c r="Q507" i="1"/>
  <c r="S506" i="1"/>
  <c r="R506" i="1"/>
  <c r="Q506" i="1"/>
  <c r="S505" i="1"/>
  <c r="R505" i="1"/>
  <c r="Q505" i="1"/>
  <c r="S504" i="1"/>
  <c r="R504" i="1"/>
  <c r="Q504" i="1"/>
  <c r="S503" i="1"/>
  <c r="R503" i="1"/>
  <c r="Q503" i="1"/>
  <c r="S502" i="1"/>
  <c r="R502" i="1"/>
  <c r="Q502" i="1"/>
  <c r="S501" i="1"/>
  <c r="R501" i="1"/>
  <c r="Q501" i="1"/>
  <c r="S500" i="1"/>
  <c r="R500" i="1"/>
  <c r="Q500" i="1"/>
  <c r="S499" i="1"/>
  <c r="R499" i="1"/>
  <c r="Q499" i="1"/>
  <c r="S498" i="1"/>
  <c r="R498" i="1"/>
  <c r="Q498" i="1"/>
  <c r="S497" i="1"/>
  <c r="R497" i="1"/>
  <c r="Q497" i="1"/>
  <c r="S496" i="1"/>
  <c r="R496" i="1"/>
  <c r="Q496" i="1"/>
  <c r="S495" i="1"/>
  <c r="R495" i="1"/>
  <c r="Q495" i="1"/>
  <c r="S494" i="1"/>
  <c r="R494" i="1"/>
  <c r="Q494" i="1"/>
  <c r="S493" i="1"/>
  <c r="R493" i="1"/>
  <c r="Q493" i="1"/>
  <c r="S492" i="1"/>
  <c r="R492" i="1"/>
  <c r="Q492" i="1"/>
  <c r="S491" i="1"/>
  <c r="R491" i="1"/>
  <c r="Q491" i="1"/>
  <c r="S490" i="1"/>
  <c r="R490" i="1"/>
  <c r="Q490" i="1"/>
  <c r="S489" i="1"/>
  <c r="R489" i="1"/>
  <c r="Q489" i="1"/>
  <c r="S488" i="1"/>
  <c r="R488" i="1"/>
  <c r="Q488" i="1"/>
  <c r="S487" i="1"/>
  <c r="R487" i="1"/>
  <c r="Q487" i="1"/>
  <c r="S486" i="1"/>
  <c r="R486" i="1"/>
  <c r="Q486" i="1"/>
  <c r="S485" i="1"/>
  <c r="R485" i="1"/>
  <c r="Q485" i="1"/>
  <c r="S484" i="1"/>
  <c r="R484" i="1"/>
  <c r="Q484" i="1"/>
  <c r="S483" i="1"/>
  <c r="R483" i="1"/>
  <c r="Q483" i="1"/>
  <c r="S482" i="1"/>
  <c r="R482" i="1"/>
  <c r="Q482" i="1"/>
  <c r="S481" i="1"/>
  <c r="R481" i="1"/>
  <c r="Q481" i="1"/>
  <c r="S480" i="1"/>
  <c r="R480" i="1"/>
  <c r="Q480" i="1"/>
  <c r="S479" i="1"/>
  <c r="R479" i="1"/>
  <c r="Q479" i="1"/>
  <c r="S478" i="1"/>
  <c r="R478" i="1"/>
  <c r="Q478" i="1"/>
  <c r="S477" i="1"/>
  <c r="R477" i="1"/>
  <c r="Q477" i="1"/>
  <c r="S476" i="1"/>
  <c r="R476" i="1"/>
  <c r="Q476" i="1"/>
  <c r="S475" i="1"/>
  <c r="R475" i="1"/>
  <c r="Q475" i="1"/>
  <c r="S474" i="1"/>
  <c r="R474" i="1"/>
  <c r="Q474" i="1"/>
  <c r="S473" i="1"/>
  <c r="R473" i="1"/>
  <c r="Q473" i="1"/>
  <c r="S472" i="1"/>
  <c r="R472" i="1"/>
  <c r="Q472" i="1"/>
  <c r="S471" i="1"/>
  <c r="R471" i="1"/>
  <c r="Q471" i="1"/>
  <c r="S470" i="1"/>
  <c r="R470" i="1"/>
  <c r="Q470" i="1"/>
  <c r="S469" i="1"/>
  <c r="R469" i="1"/>
  <c r="Q469" i="1"/>
  <c r="S468" i="1"/>
  <c r="R468" i="1"/>
  <c r="Q468" i="1"/>
  <c r="S467" i="1"/>
  <c r="R467" i="1"/>
  <c r="Q467" i="1"/>
  <c r="S466" i="1"/>
  <c r="R466" i="1"/>
  <c r="Q466" i="1"/>
  <c r="S465" i="1"/>
  <c r="R465" i="1"/>
  <c r="Q465" i="1"/>
  <c r="S464" i="1"/>
  <c r="R464" i="1"/>
  <c r="Q464" i="1"/>
  <c r="S463" i="1"/>
  <c r="R463" i="1"/>
  <c r="Q463" i="1"/>
  <c r="S462" i="1"/>
  <c r="R462" i="1"/>
  <c r="Q462" i="1"/>
  <c r="S461" i="1"/>
  <c r="R461" i="1"/>
  <c r="Q461" i="1"/>
  <c r="S460" i="1"/>
  <c r="R460" i="1"/>
  <c r="Q460" i="1"/>
  <c r="S459" i="1"/>
  <c r="R459" i="1"/>
  <c r="Q459" i="1"/>
  <c r="S458" i="1"/>
  <c r="R458" i="1"/>
  <c r="Q458" i="1"/>
  <c r="S457" i="1"/>
  <c r="R457" i="1"/>
  <c r="Q457" i="1"/>
  <c r="S456" i="1"/>
  <c r="R456" i="1"/>
  <c r="Q456" i="1"/>
  <c r="S455" i="1"/>
  <c r="R455" i="1"/>
  <c r="Q455" i="1"/>
  <c r="S454" i="1"/>
  <c r="R454" i="1"/>
  <c r="Q454" i="1"/>
  <c r="S453" i="1"/>
  <c r="R453" i="1"/>
  <c r="Q453" i="1"/>
  <c r="S452" i="1"/>
  <c r="R452" i="1"/>
  <c r="Q452" i="1"/>
  <c r="S451" i="1"/>
  <c r="R451" i="1"/>
  <c r="Q451" i="1"/>
  <c r="S450" i="1"/>
  <c r="R450" i="1"/>
  <c r="Q450" i="1"/>
  <c r="S449" i="1"/>
  <c r="R449" i="1"/>
  <c r="Q449" i="1"/>
  <c r="S448" i="1"/>
  <c r="R448" i="1"/>
  <c r="Q448" i="1"/>
  <c r="S447" i="1"/>
  <c r="R447" i="1"/>
  <c r="Q447" i="1"/>
  <c r="S446" i="1"/>
  <c r="R446" i="1"/>
  <c r="Q446" i="1"/>
  <c r="S445" i="1"/>
  <c r="R445" i="1"/>
  <c r="Q445" i="1"/>
  <c r="S444" i="1"/>
  <c r="R444" i="1"/>
  <c r="Q444" i="1"/>
  <c r="S443" i="1"/>
  <c r="R443" i="1"/>
  <c r="Q443" i="1"/>
  <c r="S442" i="1"/>
  <c r="R442" i="1"/>
  <c r="Q442" i="1"/>
  <c r="S441" i="1"/>
  <c r="R441" i="1"/>
  <c r="Q441" i="1"/>
  <c r="S440" i="1"/>
  <c r="R440" i="1"/>
  <c r="Q440" i="1"/>
  <c r="S439" i="1"/>
  <c r="R439" i="1"/>
  <c r="Q439" i="1"/>
  <c r="S438" i="1"/>
  <c r="R438" i="1"/>
  <c r="Q438" i="1"/>
  <c r="S437" i="1"/>
  <c r="R437" i="1"/>
  <c r="Q437" i="1"/>
  <c r="S436" i="1"/>
  <c r="R436" i="1"/>
  <c r="Q436" i="1"/>
  <c r="S435" i="1"/>
  <c r="R435" i="1"/>
  <c r="Q435" i="1"/>
  <c r="S434" i="1"/>
  <c r="R434" i="1"/>
  <c r="Q434" i="1"/>
  <c r="S433" i="1"/>
  <c r="R433" i="1"/>
  <c r="Q433" i="1"/>
  <c r="S432" i="1"/>
  <c r="R432" i="1"/>
  <c r="Q432" i="1"/>
  <c r="S431" i="1"/>
  <c r="R431" i="1"/>
  <c r="Q431" i="1"/>
  <c r="S430" i="1"/>
  <c r="R430" i="1"/>
  <c r="Q430" i="1"/>
  <c r="S429" i="1"/>
  <c r="R429" i="1"/>
  <c r="Q429" i="1"/>
  <c r="S428" i="1"/>
  <c r="R428" i="1"/>
  <c r="Q428" i="1"/>
  <c r="S427" i="1"/>
  <c r="R427" i="1"/>
  <c r="Q427" i="1"/>
  <c r="S426" i="1"/>
  <c r="R426" i="1"/>
  <c r="Q426" i="1"/>
  <c r="S425" i="1"/>
  <c r="R425" i="1"/>
  <c r="Q425" i="1"/>
  <c r="S424" i="1"/>
  <c r="R424" i="1"/>
  <c r="Q424" i="1"/>
  <c r="S423" i="1"/>
  <c r="R423" i="1"/>
  <c r="Q423" i="1"/>
  <c r="S422" i="1"/>
  <c r="R422" i="1"/>
  <c r="Q422" i="1"/>
  <c r="S421" i="1"/>
  <c r="R421" i="1"/>
  <c r="Q421" i="1"/>
  <c r="S420" i="1"/>
  <c r="R420" i="1"/>
  <c r="Q420" i="1"/>
  <c r="S419" i="1"/>
  <c r="R419" i="1"/>
  <c r="Q419" i="1"/>
  <c r="S418" i="1"/>
  <c r="R418" i="1"/>
  <c r="Q418" i="1"/>
  <c r="S417" i="1"/>
  <c r="R417" i="1"/>
  <c r="Q417" i="1"/>
  <c r="S416" i="1"/>
  <c r="R416" i="1"/>
  <c r="Q416" i="1"/>
  <c r="S415" i="1"/>
  <c r="R415" i="1"/>
  <c r="Q415" i="1"/>
  <c r="S414" i="1"/>
  <c r="R414" i="1"/>
  <c r="Q414" i="1"/>
  <c r="S413" i="1"/>
  <c r="R413" i="1"/>
  <c r="Q413" i="1"/>
  <c r="S412" i="1"/>
  <c r="R412" i="1"/>
  <c r="Q412" i="1"/>
  <c r="S411" i="1"/>
  <c r="R411" i="1"/>
  <c r="Q411" i="1"/>
  <c r="S410" i="1"/>
  <c r="R410" i="1"/>
  <c r="Q410" i="1"/>
  <c r="S409" i="1"/>
  <c r="R409" i="1"/>
  <c r="Q409" i="1"/>
  <c r="S408" i="1"/>
  <c r="R408" i="1"/>
  <c r="Q408" i="1"/>
  <c r="S407" i="1"/>
  <c r="R407" i="1"/>
  <c r="Q407" i="1"/>
  <c r="S406" i="1"/>
  <c r="R406" i="1"/>
  <c r="Q406" i="1"/>
  <c r="S405" i="1"/>
  <c r="R405" i="1"/>
  <c r="Q405" i="1"/>
  <c r="S404" i="1"/>
  <c r="R404" i="1"/>
  <c r="Q404" i="1"/>
  <c r="S403" i="1"/>
  <c r="R403" i="1"/>
  <c r="Q403" i="1"/>
  <c r="S402" i="1"/>
  <c r="R402" i="1"/>
  <c r="Q402" i="1"/>
  <c r="S401" i="1"/>
  <c r="R401" i="1"/>
  <c r="Q401" i="1"/>
  <c r="S400" i="1"/>
  <c r="R400" i="1"/>
  <c r="Q400" i="1"/>
  <c r="S399" i="1"/>
  <c r="R399" i="1"/>
  <c r="Q399" i="1"/>
  <c r="S398" i="1"/>
  <c r="R398" i="1"/>
  <c r="Q398" i="1"/>
  <c r="S397" i="1"/>
  <c r="R397" i="1"/>
  <c r="Q397" i="1"/>
  <c r="S396" i="1"/>
  <c r="R396" i="1"/>
  <c r="Q396" i="1"/>
  <c r="S395" i="1"/>
  <c r="R395" i="1"/>
  <c r="Q395" i="1"/>
  <c r="S394" i="1"/>
  <c r="R394" i="1"/>
  <c r="Q394" i="1"/>
  <c r="S393" i="1"/>
  <c r="R393" i="1"/>
  <c r="Q393" i="1"/>
  <c r="S392" i="1"/>
  <c r="R392" i="1"/>
  <c r="Q392" i="1"/>
  <c r="S391" i="1"/>
  <c r="R391" i="1"/>
  <c r="Q391" i="1"/>
  <c r="S390" i="1"/>
  <c r="R390" i="1"/>
  <c r="Q390" i="1"/>
  <c r="S389" i="1"/>
  <c r="R389" i="1"/>
  <c r="Q389" i="1"/>
  <c r="S388" i="1"/>
  <c r="R388" i="1"/>
  <c r="Q388" i="1"/>
  <c r="S387" i="1"/>
  <c r="R387" i="1"/>
  <c r="Q387" i="1"/>
  <c r="S386" i="1"/>
  <c r="R386" i="1"/>
  <c r="Q386" i="1"/>
  <c r="S385" i="1"/>
  <c r="R385" i="1"/>
  <c r="Q385" i="1"/>
  <c r="S384" i="1"/>
  <c r="R384" i="1"/>
  <c r="Q384" i="1"/>
  <c r="S383" i="1"/>
  <c r="R383" i="1"/>
  <c r="Q383" i="1"/>
  <c r="S382" i="1"/>
  <c r="R382" i="1"/>
  <c r="Q382" i="1"/>
  <c r="S381" i="1"/>
  <c r="R381" i="1"/>
  <c r="Q381" i="1"/>
  <c r="S380" i="1"/>
  <c r="R380" i="1"/>
  <c r="Q380" i="1"/>
  <c r="S379" i="1"/>
  <c r="R379" i="1"/>
  <c r="Q379" i="1"/>
  <c r="S378" i="1"/>
  <c r="R378" i="1"/>
  <c r="Q378" i="1"/>
  <c r="S377" i="1"/>
  <c r="R377" i="1"/>
  <c r="Q377" i="1"/>
  <c r="S376" i="1"/>
  <c r="R376" i="1"/>
  <c r="Q376" i="1"/>
  <c r="S375" i="1"/>
  <c r="R375" i="1"/>
  <c r="Q375" i="1"/>
  <c r="S374" i="1"/>
  <c r="R374" i="1"/>
  <c r="Q374" i="1"/>
  <c r="S373" i="1"/>
  <c r="R373" i="1"/>
  <c r="Q373" i="1"/>
  <c r="S372" i="1"/>
  <c r="R372" i="1"/>
  <c r="Q372" i="1"/>
  <c r="S371" i="1"/>
  <c r="R371" i="1"/>
  <c r="Q371" i="1"/>
  <c r="S370" i="1"/>
  <c r="R370" i="1"/>
  <c r="Q370" i="1"/>
  <c r="S369" i="1"/>
  <c r="R369" i="1"/>
  <c r="Q369" i="1"/>
  <c r="S368" i="1"/>
  <c r="R368" i="1"/>
  <c r="Q368" i="1"/>
  <c r="S367" i="1"/>
  <c r="R367" i="1"/>
  <c r="Q367" i="1"/>
  <c r="S366" i="1"/>
  <c r="R366" i="1"/>
  <c r="Q366" i="1"/>
  <c r="S365" i="1"/>
  <c r="R365" i="1"/>
  <c r="Q365" i="1"/>
  <c r="S364" i="1"/>
  <c r="R364" i="1"/>
  <c r="Q364" i="1"/>
  <c r="S363" i="1"/>
  <c r="R363" i="1"/>
  <c r="Q363" i="1"/>
  <c r="S362" i="1"/>
  <c r="R362" i="1"/>
  <c r="Q362" i="1"/>
  <c r="S361" i="1"/>
  <c r="R361" i="1"/>
  <c r="Q361" i="1"/>
  <c r="S360" i="1"/>
  <c r="R360" i="1"/>
  <c r="Q360" i="1"/>
  <c r="S359" i="1"/>
  <c r="R359" i="1"/>
  <c r="Q359" i="1"/>
  <c r="S358" i="1"/>
  <c r="R358" i="1"/>
  <c r="Q358" i="1"/>
  <c r="S357" i="1"/>
  <c r="R357" i="1"/>
  <c r="Q357" i="1"/>
  <c r="S356" i="1"/>
  <c r="R356" i="1"/>
  <c r="Q356" i="1"/>
  <c r="S355" i="1"/>
  <c r="R355" i="1"/>
  <c r="Q355" i="1"/>
  <c r="S354" i="1"/>
  <c r="R354" i="1"/>
  <c r="Q354" i="1"/>
  <c r="S353" i="1"/>
  <c r="R353" i="1"/>
  <c r="Q353" i="1"/>
  <c r="S352" i="1"/>
  <c r="R352" i="1"/>
  <c r="Q352" i="1"/>
  <c r="S351" i="1"/>
  <c r="R351" i="1"/>
  <c r="Q351" i="1"/>
  <c r="S350" i="1"/>
  <c r="R350" i="1"/>
  <c r="Q350" i="1"/>
  <c r="S349" i="1"/>
  <c r="R349" i="1"/>
  <c r="Q349" i="1"/>
  <c r="S348" i="1"/>
  <c r="R348" i="1"/>
  <c r="Q348" i="1"/>
  <c r="S347" i="1"/>
  <c r="R347" i="1"/>
  <c r="Q347" i="1"/>
  <c r="S346" i="1"/>
  <c r="R346" i="1"/>
  <c r="Q346" i="1"/>
  <c r="S345" i="1"/>
  <c r="R345" i="1"/>
  <c r="Q345" i="1"/>
  <c r="S344" i="1"/>
  <c r="R344" i="1"/>
  <c r="Q344" i="1"/>
  <c r="S343" i="1"/>
  <c r="R343" i="1"/>
  <c r="Q343" i="1"/>
  <c r="S342" i="1"/>
  <c r="R342" i="1"/>
  <c r="Q342" i="1"/>
  <c r="S341" i="1"/>
  <c r="R341" i="1"/>
  <c r="Q341" i="1"/>
  <c r="S340" i="1"/>
  <c r="R340" i="1"/>
  <c r="Q340" i="1"/>
  <c r="S339" i="1"/>
  <c r="R339" i="1"/>
  <c r="Q339" i="1"/>
  <c r="S338" i="1"/>
  <c r="R338" i="1"/>
  <c r="Q338" i="1"/>
  <c r="S337" i="1"/>
  <c r="R337" i="1"/>
  <c r="Q337" i="1"/>
  <c r="S336" i="1"/>
  <c r="R336" i="1"/>
  <c r="Q336" i="1"/>
  <c r="S335" i="1"/>
  <c r="R335" i="1"/>
  <c r="Q335" i="1"/>
  <c r="S334" i="1"/>
  <c r="R334" i="1"/>
  <c r="Q334" i="1"/>
  <c r="S333" i="1"/>
  <c r="R333" i="1"/>
  <c r="Q333" i="1"/>
  <c r="S332" i="1"/>
  <c r="R332" i="1"/>
  <c r="Q332" i="1"/>
  <c r="S331" i="1"/>
  <c r="R331" i="1"/>
  <c r="Q331" i="1"/>
  <c r="S330" i="1"/>
  <c r="R330" i="1"/>
  <c r="Q330" i="1"/>
  <c r="S329" i="1"/>
  <c r="R329" i="1"/>
  <c r="Q329" i="1"/>
  <c r="S328" i="1"/>
  <c r="R328" i="1"/>
  <c r="Q328" i="1"/>
  <c r="S327" i="1"/>
  <c r="R327" i="1"/>
  <c r="Q327" i="1"/>
  <c r="S326" i="1"/>
  <c r="R326" i="1"/>
  <c r="Q326" i="1"/>
  <c r="S325" i="1"/>
  <c r="R325" i="1"/>
  <c r="Q325" i="1"/>
  <c r="S324" i="1"/>
  <c r="R324" i="1"/>
  <c r="Q324" i="1"/>
  <c r="S323" i="1"/>
  <c r="R323" i="1"/>
  <c r="Q323" i="1"/>
  <c r="S322" i="1"/>
  <c r="R322" i="1"/>
  <c r="Q322" i="1"/>
  <c r="S321" i="1"/>
  <c r="R321" i="1"/>
  <c r="Q321" i="1"/>
  <c r="S320" i="1"/>
  <c r="R320" i="1"/>
  <c r="Q320" i="1"/>
  <c r="S319" i="1"/>
  <c r="R319" i="1"/>
  <c r="Q319" i="1"/>
  <c r="S318" i="1"/>
  <c r="R318" i="1"/>
  <c r="Q318" i="1"/>
  <c r="S317" i="1"/>
  <c r="R317" i="1"/>
  <c r="Q317" i="1"/>
  <c r="S316" i="1"/>
  <c r="R316" i="1"/>
  <c r="Q316" i="1"/>
  <c r="S315" i="1"/>
  <c r="R315" i="1"/>
  <c r="Q315" i="1"/>
  <c r="S314" i="1"/>
  <c r="R314" i="1"/>
  <c r="Q314" i="1"/>
  <c r="S313" i="1"/>
  <c r="R313" i="1"/>
  <c r="Q313" i="1"/>
  <c r="S312" i="1"/>
  <c r="R312" i="1"/>
  <c r="Q312" i="1"/>
  <c r="S311" i="1"/>
  <c r="R311" i="1"/>
  <c r="Q311" i="1"/>
  <c r="S310" i="1"/>
  <c r="R310" i="1"/>
  <c r="Q310" i="1"/>
  <c r="S309" i="1"/>
  <c r="R309" i="1"/>
  <c r="Q309" i="1"/>
  <c r="S308" i="1"/>
  <c r="R308" i="1"/>
  <c r="Q308" i="1"/>
  <c r="S307" i="1"/>
  <c r="R307" i="1"/>
  <c r="Q307" i="1"/>
  <c r="S306" i="1"/>
  <c r="R306" i="1"/>
  <c r="Q306" i="1"/>
  <c r="S305" i="1"/>
  <c r="R305" i="1"/>
  <c r="Q305" i="1"/>
  <c r="S304" i="1"/>
  <c r="R304" i="1"/>
  <c r="Q304" i="1"/>
  <c r="S303" i="1"/>
  <c r="R303" i="1"/>
  <c r="Q303" i="1"/>
  <c r="S302" i="1"/>
  <c r="R302" i="1"/>
  <c r="Q302" i="1"/>
  <c r="S301" i="1"/>
  <c r="R301" i="1"/>
  <c r="Q301" i="1"/>
  <c r="S300" i="1"/>
  <c r="R300" i="1"/>
  <c r="Q300" i="1"/>
  <c r="S299" i="1"/>
  <c r="R299" i="1"/>
  <c r="Q299" i="1"/>
  <c r="S298" i="1"/>
  <c r="R298" i="1"/>
  <c r="Q298" i="1"/>
  <c r="S297" i="1"/>
  <c r="R297" i="1"/>
  <c r="Q297" i="1"/>
  <c r="S296" i="1"/>
  <c r="R296" i="1"/>
  <c r="Q296" i="1"/>
  <c r="S295" i="1"/>
  <c r="R295" i="1"/>
  <c r="Q295" i="1"/>
  <c r="S294" i="1"/>
  <c r="R294" i="1"/>
  <c r="Q294" i="1"/>
  <c r="S293" i="1"/>
  <c r="R293" i="1"/>
  <c r="Q293" i="1"/>
  <c r="S292" i="1"/>
  <c r="R292" i="1"/>
  <c r="Q292" i="1"/>
  <c r="S291" i="1"/>
  <c r="R291" i="1"/>
  <c r="Q291" i="1"/>
  <c r="S290" i="1"/>
  <c r="R290" i="1"/>
  <c r="Q290" i="1"/>
  <c r="S289" i="1"/>
  <c r="R289" i="1"/>
  <c r="Q289" i="1"/>
  <c r="S288" i="1"/>
  <c r="R288" i="1"/>
  <c r="Q288" i="1"/>
  <c r="S287" i="1"/>
  <c r="R287" i="1"/>
  <c r="Q287" i="1"/>
  <c r="S286" i="1"/>
  <c r="R286" i="1"/>
  <c r="Q286" i="1"/>
  <c r="S285" i="1"/>
  <c r="R285" i="1"/>
  <c r="Q285" i="1"/>
  <c r="S284" i="1"/>
  <c r="R284" i="1"/>
  <c r="Q284" i="1"/>
  <c r="S283" i="1"/>
  <c r="R283" i="1"/>
  <c r="Q283" i="1"/>
  <c r="S282" i="1"/>
  <c r="R282" i="1"/>
  <c r="Q282" i="1"/>
  <c r="S281" i="1"/>
  <c r="R281" i="1"/>
  <c r="Q281" i="1"/>
  <c r="S280" i="1"/>
  <c r="R280" i="1"/>
  <c r="Q280" i="1"/>
  <c r="S279" i="1"/>
  <c r="R279" i="1"/>
  <c r="Q279" i="1"/>
  <c r="S278" i="1"/>
  <c r="R278" i="1"/>
  <c r="Q278" i="1"/>
  <c r="S277" i="1"/>
  <c r="R277" i="1"/>
  <c r="Q277" i="1"/>
  <c r="S276" i="1"/>
  <c r="R276" i="1"/>
  <c r="Q276" i="1"/>
  <c r="S275" i="1"/>
  <c r="R275" i="1"/>
  <c r="Q275" i="1"/>
  <c r="S274" i="1"/>
  <c r="R274" i="1"/>
  <c r="Q274" i="1"/>
  <c r="S273" i="1"/>
  <c r="R273" i="1"/>
  <c r="Q273" i="1"/>
  <c r="S272" i="1"/>
  <c r="R272" i="1"/>
  <c r="Q272" i="1"/>
  <c r="S271" i="1"/>
  <c r="R271" i="1"/>
  <c r="Q271" i="1"/>
  <c r="S270" i="1"/>
  <c r="R270" i="1"/>
  <c r="Q270" i="1"/>
  <c r="S269" i="1"/>
  <c r="R269" i="1"/>
  <c r="Q269" i="1"/>
  <c r="S268" i="1"/>
  <c r="R268" i="1"/>
  <c r="Q268" i="1"/>
  <c r="S267" i="1"/>
  <c r="R267" i="1"/>
  <c r="Q267" i="1"/>
  <c r="S266" i="1"/>
  <c r="R266" i="1"/>
  <c r="Q266" i="1"/>
  <c r="S265" i="1"/>
  <c r="R265" i="1"/>
  <c r="Q265" i="1"/>
  <c r="S264" i="1"/>
  <c r="R264" i="1"/>
  <c r="Q264" i="1"/>
  <c r="S263" i="1"/>
  <c r="R263" i="1"/>
  <c r="Q263" i="1"/>
  <c r="S262" i="1"/>
  <c r="R262" i="1"/>
  <c r="Q262" i="1"/>
  <c r="S261" i="1"/>
  <c r="R261" i="1"/>
  <c r="Q261" i="1"/>
  <c r="S260" i="1"/>
  <c r="R260" i="1"/>
  <c r="Q260" i="1"/>
  <c r="S259" i="1"/>
  <c r="R259" i="1"/>
  <c r="Q259" i="1"/>
  <c r="S258" i="1"/>
  <c r="R258" i="1"/>
  <c r="Q258" i="1"/>
  <c r="S257" i="1"/>
  <c r="R257" i="1"/>
  <c r="Q257" i="1"/>
  <c r="S256" i="1"/>
  <c r="R256" i="1"/>
  <c r="Q256" i="1"/>
  <c r="S255" i="1"/>
  <c r="R255" i="1"/>
  <c r="Q255" i="1"/>
  <c r="S254" i="1"/>
  <c r="R254" i="1"/>
  <c r="Q254" i="1"/>
  <c r="S253" i="1"/>
  <c r="R253" i="1"/>
  <c r="Q253" i="1"/>
  <c r="S252" i="1"/>
  <c r="R252" i="1"/>
  <c r="Q252" i="1"/>
  <c r="S251" i="1"/>
  <c r="R251" i="1"/>
  <c r="Q251" i="1"/>
  <c r="S250" i="1"/>
  <c r="R250" i="1"/>
  <c r="Q250" i="1"/>
  <c r="S249" i="1"/>
  <c r="R249" i="1"/>
  <c r="Q249" i="1"/>
  <c r="S248" i="1"/>
  <c r="R248" i="1"/>
  <c r="Q248" i="1"/>
  <c r="S247" i="1"/>
  <c r="R247" i="1"/>
  <c r="Q247" i="1"/>
  <c r="S246" i="1"/>
  <c r="R246" i="1"/>
  <c r="Q246" i="1"/>
  <c r="S245" i="1"/>
  <c r="R245" i="1"/>
  <c r="Q245" i="1"/>
  <c r="S244" i="1"/>
  <c r="R244" i="1"/>
  <c r="Q244" i="1"/>
  <c r="S243" i="1"/>
  <c r="R243" i="1"/>
  <c r="Q243" i="1"/>
  <c r="S242" i="1"/>
  <c r="R242" i="1"/>
  <c r="Q242" i="1"/>
  <c r="S241" i="1"/>
  <c r="R241" i="1"/>
  <c r="Q241" i="1"/>
  <c r="S240" i="1"/>
  <c r="R240" i="1"/>
  <c r="Q240" i="1"/>
  <c r="S239" i="1"/>
  <c r="R239" i="1"/>
  <c r="Q239" i="1"/>
  <c r="S238" i="1"/>
  <c r="R238" i="1"/>
  <c r="Q238" i="1"/>
  <c r="S237" i="1"/>
  <c r="R237" i="1"/>
  <c r="Q237" i="1"/>
  <c r="S236" i="1"/>
  <c r="R236" i="1"/>
  <c r="Q236" i="1"/>
  <c r="S235" i="1"/>
  <c r="R235" i="1"/>
  <c r="Q235" i="1"/>
  <c r="S234" i="1"/>
  <c r="R234" i="1"/>
  <c r="Q234" i="1"/>
  <c r="S233" i="1"/>
  <c r="R233" i="1"/>
  <c r="Q233" i="1"/>
  <c r="S232" i="1"/>
  <c r="R232" i="1"/>
  <c r="Q232" i="1"/>
  <c r="S231" i="1"/>
  <c r="R231" i="1"/>
  <c r="Q231" i="1"/>
  <c r="S230" i="1"/>
  <c r="R230" i="1"/>
  <c r="Q230" i="1"/>
  <c r="S229" i="1"/>
  <c r="R229" i="1"/>
  <c r="Q229" i="1"/>
  <c r="S228" i="1"/>
  <c r="R228" i="1"/>
  <c r="Q228" i="1"/>
  <c r="S227" i="1"/>
  <c r="R227" i="1"/>
  <c r="Q227" i="1"/>
  <c r="S226" i="1"/>
  <c r="R226" i="1"/>
  <c r="Q226" i="1"/>
  <c r="S225" i="1"/>
  <c r="R225" i="1"/>
  <c r="Q225" i="1"/>
  <c r="S224" i="1"/>
  <c r="R224" i="1"/>
  <c r="Q224" i="1"/>
  <c r="S223" i="1"/>
  <c r="R223" i="1"/>
  <c r="Q223" i="1"/>
  <c r="S222" i="1"/>
  <c r="R222" i="1"/>
  <c r="Q222" i="1"/>
  <c r="S221" i="1"/>
  <c r="R221" i="1"/>
  <c r="Q221" i="1"/>
  <c r="S220" i="1"/>
  <c r="R220" i="1"/>
  <c r="Q220" i="1"/>
  <c r="S219" i="1"/>
  <c r="R219" i="1"/>
  <c r="Q219" i="1"/>
  <c r="S218" i="1"/>
  <c r="R218" i="1"/>
  <c r="Q218" i="1"/>
  <c r="S217" i="1"/>
  <c r="R217" i="1"/>
  <c r="Q217" i="1"/>
  <c r="S216" i="1"/>
  <c r="R216" i="1"/>
  <c r="Q216" i="1"/>
  <c r="S215" i="1"/>
  <c r="R215" i="1"/>
  <c r="Q215" i="1"/>
  <c r="S214" i="1"/>
  <c r="R214" i="1"/>
  <c r="Q214" i="1"/>
  <c r="S213" i="1"/>
  <c r="R213" i="1"/>
  <c r="Q213" i="1"/>
  <c r="S212" i="1"/>
  <c r="R212" i="1"/>
  <c r="Q212" i="1"/>
  <c r="S211" i="1"/>
  <c r="R211" i="1"/>
  <c r="Q211" i="1"/>
  <c r="S210" i="1"/>
  <c r="R210" i="1"/>
  <c r="Q210" i="1"/>
  <c r="S209" i="1"/>
  <c r="R209" i="1"/>
  <c r="Q209" i="1"/>
  <c r="S208" i="1"/>
  <c r="R208" i="1"/>
  <c r="Q208" i="1"/>
  <c r="S207" i="1"/>
  <c r="R207" i="1"/>
  <c r="Q207" i="1"/>
  <c r="S206" i="1"/>
  <c r="R206" i="1"/>
  <c r="Q206" i="1"/>
  <c r="S205" i="1"/>
  <c r="R205" i="1"/>
  <c r="Q205" i="1"/>
  <c r="S204" i="1"/>
  <c r="R204" i="1"/>
  <c r="Q204" i="1"/>
  <c r="S203" i="1"/>
  <c r="R203" i="1"/>
  <c r="Q203" i="1"/>
  <c r="S202" i="1"/>
  <c r="R202" i="1"/>
  <c r="Q202" i="1"/>
  <c r="S201" i="1"/>
  <c r="R201" i="1"/>
  <c r="Q201" i="1"/>
  <c r="S200" i="1"/>
  <c r="R200" i="1"/>
  <c r="Q200" i="1"/>
  <c r="S199" i="1"/>
  <c r="R199" i="1"/>
  <c r="Q199" i="1"/>
  <c r="S198" i="1"/>
  <c r="R198" i="1"/>
  <c r="Q198" i="1"/>
  <c r="S197" i="1"/>
  <c r="R197" i="1"/>
  <c r="Q197" i="1"/>
  <c r="S196" i="1"/>
  <c r="R196" i="1"/>
  <c r="Q196" i="1"/>
  <c r="S195" i="1"/>
  <c r="R195" i="1"/>
  <c r="Q195" i="1"/>
  <c r="S194" i="1"/>
  <c r="R194" i="1"/>
  <c r="Q194" i="1"/>
  <c r="S193" i="1"/>
  <c r="R193" i="1"/>
  <c r="Q193" i="1"/>
  <c r="S192" i="1"/>
  <c r="R192" i="1"/>
  <c r="Q192" i="1"/>
  <c r="S191" i="1"/>
  <c r="R191" i="1"/>
  <c r="Q191" i="1"/>
  <c r="S190" i="1"/>
  <c r="R190" i="1"/>
  <c r="Q190" i="1"/>
  <c r="S189" i="1"/>
  <c r="R189" i="1"/>
  <c r="Q189" i="1"/>
  <c r="S188" i="1"/>
  <c r="R188" i="1"/>
  <c r="Q188" i="1"/>
  <c r="S187" i="1"/>
  <c r="R187" i="1"/>
  <c r="Q187" i="1"/>
  <c r="S186" i="1"/>
  <c r="R186" i="1"/>
  <c r="Q186" i="1"/>
  <c r="S185" i="1"/>
  <c r="R185" i="1"/>
  <c r="Q185" i="1"/>
  <c r="S184" i="1"/>
  <c r="R184" i="1"/>
  <c r="Q184" i="1"/>
  <c r="S183" i="1"/>
  <c r="R183" i="1"/>
  <c r="Q183" i="1"/>
  <c r="S182" i="1"/>
  <c r="R182" i="1"/>
  <c r="Q182" i="1"/>
  <c r="S181" i="1"/>
  <c r="R181" i="1"/>
  <c r="Q181" i="1"/>
  <c r="S180" i="1"/>
  <c r="R180" i="1"/>
  <c r="Q180" i="1"/>
  <c r="S179" i="1"/>
  <c r="R179" i="1"/>
  <c r="Q179" i="1"/>
  <c r="S178" i="1"/>
  <c r="R178" i="1"/>
  <c r="Q178" i="1"/>
  <c r="S177" i="1"/>
  <c r="R177" i="1"/>
  <c r="Q177" i="1"/>
  <c r="S176" i="1"/>
  <c r="R176" i="1"/>
  <c r="Q176" i="1"/>
  <c r="S175" i="1"/>
  <c r="R175" i="1"/>
  <c r="Q175" i="1"/>
  <c r="S174" i="1"/>
  <c r="R174" i="1"/>
  <c r="Q174" i="1"/>
  <c r="S173" i="1"/>
  <c r="R173" i="1"/>
  <c r="Q173" i="1"/>
  <c r="S172" i="1"/>
  <c r="R172" i="1"/>
  <c r="Q172" i="1"/>
  <c r="S171" i="1"/>
  <c r="R171" i="1"/>
  <c r="Q171" i="1"/>
  <c r="S170" i="1"/>
  <c r="R170" i="1"/>
  <c r="Q170" i="1"/>
  <c r="S169" i="1"/>
  <c r="R169" i="1"/>
  <c r="Q169" i="1"/>
  <c r="S168" i="1"/>
  <c r="R168" i="1"/>
  <c r="Q168" i="1"/>
  <c r="S167" i="1"/>
  <c r="R167" i="1"/>
  <c r="Q167" i="1"/>
  <c r="S166" i="1"/>
  <c r="R166" i="1"/>
  <c r="Q166" i="1"/>
  <c r="S165" i="1"/>
  <c r="R165" i="1"/>
  <c r="Q165" i="1"/>
  <c r="S164" i="1"/>
  <c r="R164" i="1"/>
  <c r="Q164" i="1"/>
  <c r="S163" i="1"/>
  <c r="R163" i="1"/>
  <c r="Q163" i="1"/>
  <c r="S162" i="1"/>
  <c r="R162" i="1"/>
  <c r="Q162" i="1"/>
  <c r="S161" i="1"/>
  <c r="R161" i="1"/>
  <c r="Q161" i="1"/>
  <c r="S160" i="1"/>
  <c r="R160" i="1"/>
  <c r="Q160" i="1"/>
  <c r="S159" i="1"/>
  <c r="R159" i="1"/>
  <c r="Q159" i="1"/>
  <c r="S158" i="1"/>
  <c r="R158" i="1"/>
  <c r="Q158" i="1"/>
  <c r="S157" i="1"/>
  <c r="R157" i="1"/>
  <c r="Q157" i="1"/>
  <c r="S156" i="1"/>
  <c r="R156" i="1"/>
  <c r="Q156" i="1"/>
  <c r="S155" i="1"/>
  <c r="R155" i="1"/>
  <c r="Q155" i="1"/>
  <c r="S154" i="1"/>
  <c r="R154" i="1"/>
  <c r="Q154" i="1"/>
  <c r="S153" i="1"/>
  <c r="R153" i="1"/>
  <c r="Q153" i="1"/>
  <c r="S152" i="1"/>
  <c r="R152" i="1"/>
  <c r="Q152" i="1"/>
  <c r="S151" i="1"/>
  <c r="R151" i="1"/>
  <c r="Q151" i="1"/>
  <c r="S150" i="1"/>
  <c r="R150" i="1"/>
  <c r="Q150" i="1"/>
  <c r="S149" i="1"/>
  <c r="R149" i="1"/>
  <c r="Q149" i="1"/>
  <c r="S148" i="1"/>
  <c r="R148" i="1"/>
  <c r="Q148" i="1"/>
  <c r="S147" i="1"/>
  <c r="R147" i="1"/>
  <c r="Q147" i="1"/>
  <c r="S146" i="1"/>
  <c r="R146" i="1"/>
  <c r="Q146" i="1"/>
  <c r="S145" i="1"/>
  <c r="R145" i="1"/>
  <c r="Q145" i="1"/>
  <c r="S144" i="1"/>
  <c r="R144" i="1"/>
  <c r="Q144" i="1"/>
  <c r="S143" i="1"/>
  <c r="R143" i="1"/>
  <c r="Q143" i="1"/>
  <c r="S142" i="1"/>
  <c r="R142" i="1"/>
  <c r="Q142" i="1"/>
  <c r="S141" i="1"/>
  <c r="R141" i="1"/>
  <c r="Q141" i="1"/>
  <c r="S140" i="1"/>
  <c r="R140" i="1"/>
  <c r="Q140" i="1"/>
  <c r="S139" i="1"/>
  <c r="R139" i="1"/>
  <c r="Q139" i="1"/>
  <c r="S138" i="1"/>
  <c r="R138" i="1"/>
  <c r="Q138" i="1"/>
  <c r="S137" i="1"/>
  <c r="R137" i="1"/>
  <c r="Q137" i="1"/>
  <c r="S136" i="1"/>
  <c r="R136" i="1"/>
  <c r="Q136" i="1"/>
  <c r="S135" i="1"/>
  <c r="R135" i="1"/>
  <c r="Q135" i="1"/>
  <c r="S134" i="1"/>
  <c r="R134" i="1"/>
  <c r="Q134" i="1"/>
  <c r="S133" i="1"/>
  <c r="R133" i="1"/>
  <c r="Q133" i="1"/>
  <c r="S132" i="1"/>
  <c r="R132" i="1"/>
  <c r="Q132" i="1"/>
  <c r="S131" i="1"/>
  <c r="R131" i="1"/>
  <c r="Q131" i="1"/>
  <c r="S130" i="1"/>
  <c r="R130" i="1"/>
  <c r="Q130" i="1"/>
  <c r="S129" i="1"/>
  <c r="R129" i="1"/>
  <c r="Q129" i="1"/>
  <c r="S128" i="1"/>
  <c r="R128" i="1"/>
  <c r="Q128" i="1"/>
  <c r="S127" i="1"/>
  <c r="R127" i="1"/>
  <c r="Q127" i="1"/>
  <c r="S126" i="1"/>
  <c r="R126" i="1"/>
  <c r="Q126" i="1"/>
  <c r="S125" i="1"/>
  <c r="R125" i="1"/>
  <c r="Q125" i="1"/>
  <c r="S124" i="1"/>
  <c r="R124" i="1"/>
  <c r="Q124" i="1"/>
  <c r="S123" i="1"/>
  <c r="R123" i="1"/>
  <c r="Q123" i="1"/>
  <c r="S122" i="1"/>
  <c r="R122" i="1"/>
  <c r="Q122" i="1"/>
  <c r="S121" i="1"/>
  <c r="R121" i="1"/>
  <c r="Q121" i="1"/>
  <c r="S120" i="1"/>
  <c r="R120" i="1"/>
  <c r="Q120" i="1"/>
  <c r="S119" i="1"/>
  <c r="R119" i="1"/>
  <c r="Q119" i="1"/>
  <c r="S118" i="1"/>
  <c r="R118" i="1"/>
  <c r="Q118" i="1"/>
  <c r="S117" i="1"/>
  <c r="R117" i="1"/>
  <c r="Q117" i="1"/>
  <c r="S116" i="1"/>
  <c r="R116" i="1"/>
  <c r="Q116" i="1"/>
  <c r="S115" i="1"/>
  <c r="R115" i="1"/>
  <c r="Q115" i="1"/>
  <c r="S114" i="1"/>
  <c r="R114" i="1"/>
  <c r="Q114" i="1"/>
  <c r="S113" i="1"/>
  <c r="R113" i="1"/>
  <c r="Q113" i="1"/>
  <c r="S112" i="1"/>
  <c r="R112" i="1"/>
  <c r="Q112" i="1"/>
  <c r="S111" i="1"/>
  <c r="R111" i="1"/>
  <c r="Q111" i="1"/>
  <c r="S110" i="1"/>
  <c r="R110" i="1"/>
  <c r="Q110" i="1"/>
  <c r="S109" i="1"/>
  <c r="R109" i="1"/>
  <c r="Q109" i="1"/>
  <c r="S108" i="1"/>
  <c r="R108" i="1"/>
  <c r="Q108" i="1"/>
  <c r="S107" i="1"/>
  <c r="R107" i="1"/>
  <c r="Q107" i="1"/>
  <c r="S106" i="1"/>
  <c r="R106" i="1"/>
  <c r="Q106" i="1"/>
  <c r="S105" i="1"/>
  <c r="R105" i="1"/>
  <c r="Q105" i="1"/>
  <c r="S104" i="1"/>
  <c r="R104" i="1"/>
  <c r="Q104" i="1"/>
  <c r="S103" i="1"/>
  <c r="R103" i="1"/>
  <c r="Q103" i="1"/>
  <c r="S102" i="1"/>
  <c r="R102" i="1"/>
  <c r="Q102" i="1"/>
  <c r="S101" i="1"/>
  <c r="R101" i="1"/>
  <c r="Q101" i="1"/>
  <c r="S100" i="1"/>
  <c r="R100" i="1"/>
  <c r="Q100" i="1"/>
  <c r="S99" i="1"/>
  <c r="R99" i="1"/>
  <c r="Q99" i="1"/>
  <c r="S98" i="1"/>
  <c r="R98" i="1"/>
  <c r="Q98" i="1"/>
  <c r="S97" i="1"/>
  <c r="R97" i="1"/>
  <c r="Q97" i="1"/>
  <c r="S96" i="1"/>
  <c r="R96" i="1"/>
  <c r="Q96" i="1"/>
  <c r="S95" i="1"/>
  <c r="R95" i="1"/>
  <c r="Q95" i="1"/>
  <c r="S94" i="1"/>
  <c r="R94" i="1"/>
  <c r="Q94" i="1"/>
  <c r="S93" i="1"/>
  <c r="R93" i="1"/>
  <c r="Q93" i="1"/>
  <c r="S92" i="1"/>
  <c r="R92" i="1"/>
  <c r="Q92" i="1"/>
  <c r="S91" i="1"/>
  <c r="R91" i="1"/>
  <c r="Q91" i="1"/>
  <c r="S90" i="1"/>
  <c r="R90" i="1"/>
  <c r="Q90" i="1"/>
  <c r="S89" i="1"/>
  <c r="R89" i="1"/>
  <c r="Q89" i="1"/>
  <c r="S88" i="1"/>
  <c r="R88" i="1"/>
  <c r="Q88" i="1"/>
  <c r="S87" i="1"/>
  <c r="R87" i="1"/>
  <c r="Q87" i="1"/>
  <c r="S86" i="1"/>
  <c r="R86" i="1"/>
  <c r="Q86" i="1"/>
  <c r="S85" i="1"/>
  <c r="R85" i="1"/>
  <c r="Q85" i="1"/>
  <c r="S84" i="1"/>
  <c r="R84" i="1"/>
  <c r="Q84" i="1"/>
  <c r="S83" i="1"/>
  <c r="R83" i="1"/>
  <c r="Q83" i="1"/>
  <c r="S82" i="1"/>
  <c r="R82" i="1"/>
  <c r="Q82" i="1"/>
  <c r="S81" i="1"/>
  <c r="R81" i="1"/>
  <c r="Q81" i="1"/>
  <c r="S80" i="1"/>
  <c r="R80" i="1"/>
  <c r="Q80" i="1"/>
  <c r="S79" i="1"/>
  <c r="R79" i="1"/>
  <c r="Q79" i="1"/>
  <c r="S78" i="1"/>
  <c r="R78" i="1"/>
  <c r="Q78" i="1"/>
  <c r="S77" i="1"/>
  <c r="R77" i="1"/>
  <c r="Q77" i="1"/>
  <c r="S76" i="1"/>
  <c r="R76" i="1"/>
  <c r="Q76" i="1"/>
  <c r="S75" i="1"/>
  <c r="R75" i="1"/>
  <c r="Q75" i="1"/>
  <c r="S74" i="1"/>
  <c r="R74" i="1"/>
  <c r="Q74" i="1"/>
  <c r="S73" i="1"/>
  <c r="R73" i="1"/>
  <c r="Q73" i="1"/>
  <c r="S72" i="1"/>
  <c r="R72" i="1"/>
  <c r="Q72" i="1"/>
  <c r="S71" i="1"/>
  <c r="R71" i="1"/>
  <c r="Q71" i="1"/>
  <c r="S70" i="1"/>
  <c r="R70" i="1"/>
  <c r="Q70" i="1"/>
  <c r="S69" i="1"/>
  <c r="R69" i="1"/>
  <c r="Q69" i="1"/>
  <c r="S68" i="1"/>
  <c r="R68" i="1"/>
  <c r="Q68" i="1"/>
  <c r="S67" i="1"/>
  <c r="R67" i="1"/>
  <c r="Q67" i="1"/>
  <c r="S66" i="1"/>
  <c r="R66" i="1"/>
  <c r="Q66" i="1"/>
  <c r="S65" i="1"/>
  <c r="R65" i="1"/>
  <c r="Q65" i="1"/>
  <c r="S64" i="1"/>
  <c r="R64" i="1"/>
  <c r="Q64" i="1"/>
  <c r="S63" i="1"/>
  <c r="R63" i="1"/>
  <c r="Q63" i="1"/>
  <c r="S62" i="1"/>
  <c r="R62" i="1"/>
  <c r="Q62" i="1"/>
  <c r="S61" i="1"/>
  <c r="R61" i="1"/>
  <c r="Q61" i="1"/>
  <c r="S60" i="1"/>
  <c r="R60" i="1"/>
  <c r="Q60" i="1"/>
  <c r="S59" i="1"/>
  <c r="R59" i="1"/>
  <c r="Q59" i="1"/>
  <c r="S58" i="1"/>
  <c r="R58" i="1"/>
  <c r="Q58" i="1"/>
  <c r="S57" i="1"/>
  <c r="R57" i="1"/>
  <c r="Q57" i="1"/>
  <c r="S56" i="1"/>
  <c r="R56" i="1"/>
  <c r="Q56" i="1"/>
  <c r="S55" i="1"/>
  <c r="R55" i="1"/>
  <c r="Q55" i="1"/>
  <c r="S54" i="1"/>
  <c r="R54" i="1"/>
  <c r="Q54" i="1"/>
  <c r="S53" i="1"/>
  <c r="R53" i="1"/>
  <c r="Q53" i="1"/>
  <c r="S52" i="1"/>
  <c r="R52" i="1"/>
  <c r="Q52" i="1"/>
  <c r="S51" i="1"/>
  <c r="R51" i="1"/>
  <c r="Q51" i="1"/>
  <c r="S50" i="1"/>
  <c r="R50" i="1"/>
  <c r="Q50" i="1"/>
  <c r="S49" i="1"/>
  <c r="R49" i="1"/>
  <c r="Q49" i="1"/>
  <c r="S48" i="1"/>
  <c r="R48" i="1"/>
  <c r="Q48" i="1"/>
  <c r="S47" i="1"/>
  <c r="R47" i="1"/>
  <c r="Q47" i="1"/>
  <c r="S46" i="1"/>
  <c r="R46" i="1"/>
  <c r="Q46" i="1"/>
  <c r="S45" i="1"/>
  <c r="R45" i="1"/>
  <c r="Q45" i="1"/>
  <c r="S44" i="1"/>
  <c r="R44" i="1"/>
  <c r="Q44" i="1"/>
  <c r="S43" i="1"/>
  <c r="R43" i="1"/>
  <c r="Q43" i="1"/>
  <c r="S42" i="1"/>
  <c r="R42" i="1"/>
  <c r="Q42" i="1"/>
  <c r="S41" i="1"/>
  <c r="R41" i="1"/>
  <c r="Q41" i="1"/>
  <c r="S40" i="1"/>
  <c r="R40" i="1"/>
  <c r="Q40" i="1"/>
  <c r="S39" i="1"/>
  <c r="R39" i="1"/>
  <c r="Q39" i="1"/>
  <c r="S38" i="1"/>
  <c r="R38" i="1"/>
  <c r="Q38" i="1"/>
  <c r="S37" i="1"/>
  <c r="R37" i="1"/>
  <c r="Q37" i="1"/>
  <c r="S36" i="1"/>
  <c r="R36" i="1"/>
  <c r="Q36" i="1"/>
  <c r="S35" i="1"/>
  <c r="R35" i="1"/>
  <c r="Q35" i="1"/>
  <c r="S34" i="1"/>
  <c r="R34" i="1"/>
  <c r="Q34" i="1"/>
  <c r="S33" i="1"/>
  <c r="R33" i="1"/>
  <c r="Q33" i="1"/>
  <c r="S32" i="1"/>
  <c r="R32" i="1"/>
  <c r="Q32" i="1"/>
  <c r="S31" i="1"/>
  <c r="R31" i="1"/>
  <c r="Q31" i="1"/>
  <c r="S30" i="1"/>
  <c r="R30" i="1"/>
  <c r="Q30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  <c r="S2" i="1"/>
  <c r="Q2" i="1"/>
</calcChain>
</file>

<file path=xl/sharedStrings.xml><?xml version="1.0" encoding="utf-8"?>
<sst xmlns="http://schemas.openxmlformats.org/spreadsheetml/2006/main" count="4250" uniqueCount="376">
  <si>
    <t>Sr. No</t>
  </si>
  <si>
    <t>Taluka Name</t>
  </si>
  <si>
    <t>Farmers</t>
  </si>
  <si>
    <t>Total Applications</t>
  </si>
  <si>
    <t>Gross Premium (in lakhs)</t>
  </si>
  <si>
    <t>Sum Insured (in lakhs)</t>
  </si>
  <si>
    <t>District Name</t>
  </si>
  <si>
    <t>Year</t>
  </si>
  <si>
    <t>Gross Premium/Sum insured</t>
  </si>
  <si>
    <t>Total Claim/Gross Premium</t>
  </si>
  <si>
    <t>Midterm and Localised and Post Harvest</t>
  </si>
  <si>
    <t>Akola</t>
  </si>
  <si>
    <t>Jamkhed</t>
  </si>
  <si>
    <t>Karjat</t>
  </si>
  <si>
    <t>Kopargaon</t>
  </si>
  <si>
    <t>Nagar</t>
  </si>
  <si>
    <t>Nevasa</t>
  </si>
  <si>
    <t>Parner</t>
  </si>
  <si>
    <t>Pathardi</t>
  </si>
  <si>
    <t>Rahta</t>
  </si>
  <si>
    <t>Rahuri</t>
  </si>
  <si>
    <t>Sangamner</t>
  </si>
  <si>
    <t>Shevgaon</t>
  </si>
  <si>
    <t>Shrigonda</t>
  </si>
  <si>
    <t>Shrirampur</t>
  </si>
  <si>
    <t>Akot</t>
  </si>
  <si>
    <t>Balapur</t>
  </si>
  <si>
    <t>Barshitakli</t>
  </si>
  <si>
    <t>Murtijapur</t>
  </si>
  <si>
    <t>Patur</t>
  </si>
  <si>
    <t>Telhara</t>
  </si>
  <si>
    <t>Achalpur</t>
  </si>
  <si>
    <t>Amravati</t>
  </si>
  <si>
    <t>Anjangaon Surji</t>
  </si>
  <si>
    <t>Bhatkuli</t>
  </si>
  <si>
    <t>Chandur Railway</t>
  </si>
  <si>
    <t>Chandurbazar</t>
  </si>
  <si>
    <t>Chikhaldara</t>
  </si>
  <si>
    <t>Daryapur</t>
  </si>
  <si>
    <t>Dhamangaon Railway</t>
  </si>
  <si>
    <t>Dharni</t>
  </si>
  <si>
    <t>Morshi</t>
  </si>
  <si>
    <t>Nandgaon-Khandeshwar</t>
  </si>
  <si>
    <t>Teosa</t>
  </si>
  <si>
    <t>Warud</t>
  </si>
  <si>
    <t>Aurangabad</t>
  </si>
  <si>
    <t>Gangapur</t>
  </si>
  <si>
    <t>Kannad</t>
  </si>
  <si>
    <t>Khuldabad</t>
  </si>
  <si>
    <t>Paithan</t>
  </si>
  <si>
    <t>Phulambri</t>
  </si>
  <si>
    <t>Sillod</t>
  </si>
  <si>
    <t>Soegaon</t>
  </si>
  <si>
    <t>Vaijapur</t>
  </si>
  <si>
    <t>Bhandara</t>
  </si>
  <si>
    <t>Lakhandur</t>
  </si>
  <si>
    <t>Lakhani</t>
  </si>
  <si>
    <t>Mohadi</t>
  </si>
  <si>
    <t>Pauni</t>
  </si>
  <si>
    <t>Sakoli</t>
  </si>
  <si>
    <t>Tumsar</t>
  </si>
  <si>
    <t>Ambejogai</t>
  </si>
  <si>
    <t>Beed</t>
  </si>
  <si>
    <t>Ashti</t>
  </si>
  <si>
    <t>Bid</t>
  </si>
  <si>
    <t>Dharur</t>
  </si>
  <si>
    <t>Georai</t>
  </si>
  <si>
    <t>Kaij</t>
  </si>
  <si>
    <t>Manjlegaon</t>
  </si>
  <si>
    <t>Parli</t>
  </si>
  <si>
    <t>Patoda</t>
  </si>
  <si>
    <t>Shirur (Kasar)</t>
  </si>
  <si>
    <t>Wadwani</t>
  </si>
  <si>
    <t>Buldana</t>
  </si>
  <si>
    <t>Buldhana</t>
  </si>
  <si>
    <t>Chikhli</t>
  </si>
  <si>
    <t>Deolgaon Raja</t>
  </si>
  <si>
    <t>Jalgaon (Jamod)</t>
  </si>
  <si>
    <t>Khamgaon</t>
  </si>
  <si>
    <t>Lonar</t>
  </si>
  <si>
    <t>Malkapur</t>
  </si>
  <si>
    <t>Mehkar</t>
  </si>
  <si>
    <t>Motala</t>
  </si>
  <si>
    <t>Nandura</t>
  </si>
  <si>
    <t>Sangrampur</t>
  </si>
  <si>
    <t>Shegaon</t>
  </si>
  <si>
    <t>Sindkhed Raja</t>
  </si>
  <si>
    <t>Ballarpur</t>
  </si>
  <si>
    <t>Chandrapur</t>
  </si>
  <si>
    <t>Bhadravati</t>
  </si>
  <si>
    <t>Brahmapuri</t>
  </si>
  <si>
    <t>Chimur</t>
  </si>
  <si>
    <t>Gondpipri</t>
  </si>
  <si>
    <t>Jiwati</t>
  </si>
  <si>
    <t>Korpana</t>
  </si>
  <si>
    <t>Mul</t>
  </si>
  <si>
    <t>Nagbhir</t>
  </si>
  <si>
    <t>Pombhurna</t>
  </si>
  <si>
    <t>Rajura</t>
  </si>
  <si>
    <t>Sawali</t>
  </si>
  <si>
    <t>Sindewahi</t>
  </si>
  <si>
    <t>Warora</t>
  </si>
  <si>
    <t>Dhule</t>
  </si>
  <si>
    <t>Sakri</t>
  </si>
  <si>
    <t>Shirpur</t>
  </si>
  <si>
    <t>Sindkhede</t>
  </si>
  <si>
    <t>Aheri</t>
  </si>
  <si>
    <t>Gadchiroli</t>
  </si>
  <si>
    <t>Armori</t>
  </si>
  <si>
    <t>Bhamragad</t>
  </si>
  <si>
    <t>Chamorshi</t>
  </si>
  <si>
    <t>Desaiganj (Vadasa)</t>
  </si>
  <si>
    <t>Dhanora</t>
  </si>
  <si>
    <t>Etapalli</t>
  </si>
  <si>
    <t>Korchi</t>
  </si>
  <si>
    <t>Kurkheda</t>
  </si>
  <si>
    <t>Mulchera</t>
  </si>
  <si>
    <t>Sironcha</t>
  </si>
  <si>
    <t>Amgaon</t>
  </si>
  <si>
    <t>Gondiya</t>
  </si>
  <si>
    <t>Arjuni Morgaon</t>
  </si>
  <si>
    <t>Deori</t>
  </si>
  <si>
    <t>Goregaon</t>
  </si>
  <si>
    <t>Sadak-Arjuni</t>
  </si>
  <si>
    <t>Salekasa</t>
  </si>
  <si>
    <t>Tirora</t>
  </si>
  <si>
    <t>Aundha (Nagnath)</t>
  </si>
  <si>
    <t>Hingoli</t>
  </si>
  <si>
    <t>Basmath</t>
  </si>
  <si>
    <t>Kalamnuri</t>
  </si>
  <si>
    <t>Sengaon</t>
  </si>
  <si>
    <t>Amalner</t>
  </si>
  <si>
    <t>Jalgaon</t>
  </si>
  <si>
    <t>Bhadgaon</t>
  </si>
  <si>
    <t>Bhusawal</t>
  </si>
  <si>
    <t>Bodvad</t>
  </si>
  <si>
    <t>Chalisgaon</t>
  </si>
  <si>
    <t>Chopda</t>
  </si>
  <si>
    <t>Dharangaon</t>
  </si>
  <si>
    <t>Erandol</t>
  </si>
  <si>
    <t>Jamner</t>
  </si>
  <si>
    <t>Muktainagar (Edlabad)</t>
  </si>
  <si>
    <t>Pachora</t>
  </si>
  <si>
    <t>Parola</t>
  </si>
  <si>
    <t>Raver</t>
  </si>
  <si>
    <t>Yawal</t>
  </si>
  <si>
    <t>Ambad</t>
  </si>
  <si>
    <t>Jalna</t>
  </si>
  <si>
    <t>Badnapur</t>
  </si>
  <si>
    <t>Bhokardan</t>
  </si>
  <si>
    <t>Ghansawangi</t>
  </si>
  <si>
    <t>Jafferabad</t>
  </si>
  <si>
    <t>Mantha</t>
  </si>
  <si>
    <t>Partur</t>
  </si>
  <si>
    <t>Ajra</t>
  </si>
  <si>
    <t>Kolhapur</t>
  </si>
  <si>
    <t>Bavda</t>
  </si>
  <si>
    <t>Bhudargad</t>
  </si>
  <si>
    <t>Chandgad</t>
  </si>
  <si>
    <t>Gadhinglaj</t>
  </si>
  <si>
    <t>Hatkanangle</t>
  </si>
  <si>
    <t>Kagal</t>
  </si>
  <si>
    <t>Karvir</t>
  </si>
  <si>
    <t>Panhala</t>
  </si>
  <si>
    <t>Radhanagari</t>
  </si>
  <si>
    <t>Shahuwadi</t>
  </si>
  <si>
    <t>Shirol</t>
  </si>
  <si>
    <t>Ahmadpur</t>
  </si>
  <si>
    <t>Latur</t>
  </si>
  <si>
    <t>Ausa</t>
  </si>
  <si>
    <t>Chakur</t>
  </si>
  <si>
    <t>Deoni</t>
  </si>
  <si>
    <t>Jalkot</t>
  </si>
  <si>
    <t>Nilanga</t>
  </si>
  <si>
    <t>Renapur</t>
  </si>
  <si>
    <t>Shirur-Anantpal</t>
  </si>
  <si>
    <t>Udgir</t>
  </si>
  <si>
    <t>Bhiwapur</t>
  </si>
  <si>
    <t>Nagpur</t>
  </si>
  <si>
    <t>Hingna</t>
  </si>
  <si>
    <t>Kalameshwar</t>
  </si>
  <si>
    <t>Kamptee</t>
  </si>
  <si>
    <t>Katol</t>
  </si>
  <si>
    <t>Kuhi</t>
  </si>
  <si>
    <t>Mauda</t>
  </si>
  <si>
    <t>Nagpur (Rural)</t>
  </si>
  <si>
    <t>Narkhed</t>
  </si>
  <si>
    <t>Parseoni</t>
  </si>
  <si>
    <t>Ramtek</t>
  </si>
  <si>
    <t>Savner</t>
  </si>
  <si>
    <t>Umred</t>
  </si>
  <si>
    <t>Ardhapur</t>
  </si>
  <si>
    <t>Nanded</t>
  </si>
  <si>
    <t>Bhokar</t>
  </si>
  <si>
    <t>Biloli</t>
  </si>
  <si>
    <t>Deglur</t>
  </si>
  <si>
    <t>Dharmabad</t>
  </si>
  <si>
    <t>Hadgaon</t>
  </si>
  <si>
    <t>Himayatnagar</t>
  </si>
  <si>
    <t>Kandhar</t>
  </si>
  <si>
    <t>Kinwat</t>
  </si>
  <si>
    <t>Loha</t>
  </si>
  <si>
    <t>Mahoor</t>
  </si>
  <si>
    <t>Mudkhed</t>
  </si>
  <si>
    <t>Mukhed</t>
  </si>
  <si>
    <t>Naigaon (Khairgaon)</t>
  </si>
  <si>
    <t>Umri</t>
  </si>
  <si>
    <t>Akkalkuwa</t>
  </si>
  <si>
    <t>Nandurbar</t>
  </si>
  <si>
    <t>Akrani</t>
  </si>
  <si>
    <t>Nawapur</t>
  </si>
  <si>
    <t>Shahade</t>
  </si>
  <si>
    <t>Talode</t>
  </si>
  <si>
    <t>Baglan</t>
  </si>
  <si>
    <t>Nashik</t>
  </si>
  <si>
    <t>Chandvad</t>
  </si>
  <si>
    <t>Deola</t>
  </si>
  <si>
    <t>Dindori</t>
  </si>
  <si>
    <t>Igatpuri</t>
  </si>
  <si>
    <t>Kalwan</t>
  </si>
  <si>
    <t>Malegaon</t>
  </si>
  <si>
    <t>Nandgaon</t>
  </si>
  <si>
    <t>Niphad</t>
  </si>
  <si>
    <t>Peint</t>
  </si>
  <si>
    <t>Sinnar</t>
  </si>
  <si>
    <t>Surgana</t>
  </si>
  <si>
    <t>Trimbakeshwar</t>
  </si>
  <si>
    <t>Yevla</t>
  </si>
  <si>
    <t>Bhum</t>
  </si>
  <si>
    <t>Osmanabad</t>
  </si>
  <si>
    <t>Kalamb</t>
  </si>
  <si>
    <t>Lohara</t>
  </si>
  <si>
    <t>Paranda</t>
  </si>
  <si>
    <t>Tuljapur</t>
  </si>
  <si>
    <t>Umarga</t>
  </si>
  <si>
    <t>Washi</t>
  </si>
  <si>
    <t>Dahanu</t>
  </si>
  <si>
    <t>Palghar</t>
  </si>
  <si>
    <t>Jawhar</t>
  </si>
  <si>
    <t>Mokhada</t>
  </si>
  <si>
    <t>Talasari</t>
  </si>
  <si>
    <t>Vada</t>
  </si>
  <si>
    <t>Vasai</t>
  </si>
  <si>
    <t>Vikramgad</t>
  </si>
  <si>
    <t>Gangakhed</t>
  </si>
  <si>
    <t>Parbhani</t>
  </si>
  <si>
    <t>Jintur</t>
  </si>
  <si>
    <t>Manwath</t>
  </si>
  <si>
    <t>Palam</t>
  </si>
  <si>
    <t>Pathri</t>
  </si>
  <si>
    <t>Purna</t>
  </si>
  <si>
    <t>Sailu</t>
  </si>
  <si>
    <t>Sonpeth</t>
  </si>
  <si>
    <t>Ambegaon</t>
  </si>
  <si>
    <t>Pune</t>
  </si>
  <si>
    <t>Baramati</t>
  </si>
  <si>
    <t>Bhor</t>
  </si>
  <si>
    <t>Daund</t>
  </si>
  <si>
    <t>Haveli</t>
  </si>
  <si>
    <t>Indapur</t>
  </si>
  <si>
    <t>Junnar</t>
  </si>
  <si>
    <t>Khed</t>
  </si>
  <si>
    <t>Mawal</t>
  </si>
  <si>
    <t>Mulshi</t>
  </si>
  <si>
    <t>Purandhar</t>
  </si>
  <si>
    <t>Shirur</t>
  </si>
  <si>
    <t>Velhe</t>
  </si>
  <si>
    <t>Alibag</t>
  </si>
  <si>
    <t>Khalapur</t>
  </si>
  <si>
    <t>Mahad</t>
  </si>
  <si>
    <t>Mangaon</t>
  </si>
  <si>
    <t>Mhasla</t>
  </si>
  <si>
    <t>Murud</t>
  </si>
  <si>
    <t>Panvel</t>
  </si>
  <si>
    <t>Pen</t>
  </si>
  <si>
    <t>Poladpur</t>
  </si>
  <si>
    <t>Roha</t>
  </si>
  <si>
    <t>Shrivardhan</t>
  </si>
  <si>
    <t>Sudhagad</t>
  </si>
  <si>
    <t>Tala</t>
  </si>
  <si>
    <t>Uran</t>
  </si>
  <si>
    <t>Chiplun</t>
  </si>
  <si>
    <t>Ratnagiri</t>
  </si>
  <si>
    <t>Dapoli</t>
  </si>
  <si>
    <t>Guhagar</t>
  </si>
  <si>
    <t>Lanja</t>
  </si>
  <si>
    <t>Mandangad</t>
  </si>
  <si>
    <t>Rajapur</t>
  </si>
  <si>
    <t>Sangameshwar</t>
  </si>
  <si>
    <t>Atpadi</t>
  </si>
  <si>
    <t>Sangli</t>
  </si>
  <si>
    <t>Jat</t>
  </si>
  <si>
    <t>Kadegaon</t>
  </si>
  <si>
    <t>Kavathemahankal</t>
  </si>
  <si>
    <t>Khanapur</t>
  </si>
  <si>
    <t>Miraj</t>
  </si>
  <si>
    <t>Palus</t>
  </si>
  <si>
    <t>Shirala</t>
  </si>
  <si>
    <t>Tasgaon</t>
  </si>
  <si>
    <t>Walwa</t>
  </si>
  <si>
    <t>Jaoli</t>
  </si>
  <si>
    <t>Satara</t>
  </si>
  <si>
    <t>Karad</t>
  </si>
  <si>
    <t>Khandala</t>
  </si>
  <si>
    <t>Khatav</t>
  </si>
  <si>
    <t>Koregaon</t>
  </si>
  <si>
    <t>Mahabaleshwar</t>
  </si>
  <si>
    <t>Man</t>
  </si>
  <si>
    <t>Patan</t>
  </si>
  <si>
    <t>Phaltan</t>
  </si>
  <si>
    <t>Wai</t>
  </si>
  <si>
    <t>Devgad</t>
  </si>
  <si>
    <t>Sindhudurg</t>
  </si>
  <si>
    <t>Dodamarg</t>
  </si>
  <si>
    <t>Kankavli</t>
  </si>
  <si>
    <t>Kudal</t>
  </si>
  <si>
    <t>Malwan</t>
  </si>
  <si>
    <t>Sawantwadi</t>
  </si>
  <si>
    <t>Vaibhavvadi</t>
  </si>
  <si>
    <t>Vengurla</t>
  </si>
  <si>
    <t>Akkalkot</t>
  </si>
  <si>
    <t>Solapur</t>
  </si>
  <si>
    <t>Barshi</t>
  </si>
  <si>
    <t>Karmala</t>
  </si>
  <si>
    <t>Madha</t>
  </si>
  <si>
    <t>Malshiras</t>
  </si>
  <si>
    <t>Mangalvedhe</t>
  </si>
  <si>
    <t>Mohol</t>
  </si>
  <si>
    <t>Pandharpur</t>
  </si>
  <si>
    <t>Sangole</t>
  </si>
  <si>
    <t>Solapur North</t>
  </si>
  <si>
    <t>Solapur South</t>
  </si>
  <si>
    <t>Ambarnath</t>
  </si>
  <si>
    <t>Thane</t>
  </si>
  <si>
    <t>Bhiwandi</t>
  </si>
  <si>
    <t>Kalyan</t>
  </si>
  <si>
    <t>Murbad</t>
  </si>
  <si>
    <t>Shahapur</t>
  </si>
  <si>
    <t>Arvi</t>
  </si>
  <si>
    <t>Wardha</t>
  </si>
  <si>
    <t>Deoli</t>
  </si>
  <si>
    <t>Hinganghat</t>
  </si>
  <si>
    <t>Karanja</t>
  </si>
  <si>
    <t>Samudrapur</t>
  </si>
  <si>
    <t>Seloo</t>
  </si>
  <si>
    <t>Washim</t>
  </si>
  <si>
    <t>Mangrulpir</t>
  </si>
  <si>
    <t>Manora</t>
  </si>
  <si>
    <t>Risod</t>
  </si>
  <si>
    <t>Arni</t>
  </si>
  <si>
    <t>Yavatmal</t>
  </si>
  <si>
    <t>Babulgaon</t>
  </si>
  <si>
    <t>Darwha</t>
  </si>
  <si>
    <t>Digras</t>
  </si>
  <si>
    <t>Ghatanji</t>
  </si>
  <si>
    <t>Kelapur</t>
  </si>
  <si>
    <t>Mahagaon</t>
  </si>
  <si>
    <t>Maregaon</t>
  </si>
  <si>
    <t>Ner</t>
  </si>
  <si>
    <t>Pusad</t>
  </si>
  <si>
    <t>Ralegaon</t>
  </si>
  <si>
    <t>Umarkhed</t>
  </si>
  <si>
    <t>Wani</t>
  </si>
  <si>
    <t>Zari-Jamani</t>
  </si>
  <si>
    <t>Area Insured (in thousand ha)</t>
  </si>
  <si>
    <t>Ahmednagar</t>
  </si>
  <si>
    <t xml:space="preserve">Aurangabad </t>
  </si>
  <si>
    <t>Gondia</t>
  </si>
  <si>
    <t>Raigarh</t>
  </si>
  <si>
    <t>Prevented Sowing (in lakhs)</t>
  </si>
  <si>
    <t>Localized (in lakhs)</t>
  </si>
  <si>
    <t>Mid-term (in lakhs)</t>
  </si>
  <si>
    <t>Yield Based (in lakhs)</t>
  </si>
  <si>
    <t>Post Harvest (in lakhs)</t>
  </si>
  <si>
    <t>Total Claim Paid (in lakhs)</t>
  </si>
  <si>
    <t>Total Revenue in 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</si>
</sst>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"/>
      <color rgb="FFFFFFFF"/>
      <name val="Arial"/>
      <family val="2"/>
    </font>
    <font>
      <sz val="7"/>
      <color theme="1"/>
      <name val="Calibri"/>
      <family val="2"/>
      <scheme val="minor"/>
    </font>
    <font>
      <sz val="7"/>
      <color rgb="FF000000"/>
      <name val="Arial"/>
      <family val="2"/>
    </font>
    <font>
      <b/>
      <u/>
      <sz val="7"/>
      <color rgb="FF337AB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D47A1"/>
        <bgColor indexed="64"/>
      </patternFill>
    </fill>
    <fill>
      <patternFill patternType="solid">
        <fgColor rgb="FFBBDEFB"/>
        <bgColor indexed="64"/>
      </patternFill>
    </fill>
    <fill>
      <patternFill patternType="solid">
        <fgColor rgb="FFE3F2FD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/>
      <bottom/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3" borderId="2" xfId="0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3" fontId="4" fillId="3" borderId="2" xfId="0" applyNumberFormat="1" applyFont="1" applyFill="1" applyBorder="1" applyAlignment="1">
      <alignment horizontal="right" vertical="top" wrapText="1"/>
    </xf>
    <xf numFmtId="4" fontId="4" fillId="3" borderId="2" xfId="0" applyNumberFormat="1" applyFont="1" applyFill="1" applyBorder="1" applyAlignment="1">
      <alignment horizontal="right" vertical="top" wrapText="1"/>
    </xf>
    <xf numFmtId="0" fontId="4" fillId="3" borderId="2" xfId="0" applyFont="1" applyFill="1" applyBorder="1" applyAlignment="1">
      <alignment horizontal="right" vertical="top" wrapText="1"/>
    </xf>
    <xf numFmtId="0" fontId="3" fillId="0" borderId="0" xfId="0" applyFont="1"/>
    <xf numFmtId="0" fontId="4" fillId="3" borderId="3" xfId="0" applyFont="1" applyFill="1" applyBorder="1" applyAlignment="1">
      <alignment horizontal="right" vertical="top" wrapText="1"/>
    </xf>
    <xf numFmtId="9" fontId="0" fillId="0" borderId="0" xfId="1" applyFont="1"/>
    <xf numFmtId="2" fontId="0" fillId="0" borderId="0" xfId="0" applyNumberFormat="1"/>
    <xf numFmtId="0" fontId="4" fillId="4" borderId="2" xfId="0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3" fontId="4" fillId="4" borderId="2" xfId="0" applyNumberFormat="1" applyFont="1" applyFill="1" applyBorder="1" applyAlignment="1">
      <alignment horizontal="right" vertical="top" wrapText="1"/>
    </xf>
    <xf numFmtId="4" fontId="4" fillId="4" borderId="2" xfId="0" applyNumberFormat="1" applyFont="1" applyFill="1" applyBorder="1" applyAlignment="1">
      <alignment horizontal="right" vertical="top" wrapText="1"/>
    </xf>
    <xf numFmtId="0" fontId="4" fillId="4" borderId="2" xfId="0" applyFont="1" applyFill="1" applyBorder="1" applyAlignment="1">
      <alignment horizontal="right" vertical="top" wrapText="1"/>
    </xf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4" fillId="3" borderId="7" xfId="0" applyFont="1" applyFill="1" applyBorder="1" applyAlignment="1">
      <alignment horizontal="right" vertical="top" wrapText="1"/>
    </xf>
    <xf numFmtId="9" fontId="4" fillId="3" borderId="7" xfId="1" applyFont="1" applyFill="1" applyBorder="1" applyAlignment="1">
      <alignment horizontal="right" vertical="top" wrapText="1"/>
    </xf>
    <xf numFmtId="2" fontId="4" fillId="3" borderId="7" xfId="0" applyNumberFormat="1" applyFont="1" applyFill="1" applyBorder="1" applyAlignment="1">
      <alignment horizontal="righ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17"/>
  <sheetViews>
    <sheetView tabSelected="1" topLeftCell="B1" workbookViewId="0">
      <selection activeCell="L5" sqref="L5"/>
    </sheetView>
  </sheetViews>
  <sheetFormatPr defaultRowHeight="14.5" x14ac:dyDescent="0.35"/>
  <cols>
    <col min="11" max="11" width="14.08984375" customWidth="1"/>
    <col min="14" max="14" width="11.54296875" style="11" bestFit="1" customWidth="1"/>
  </cols>
  <sheetData>
    <row r="1" spans="1:19" s="5" customFormat="1" ht="73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3" t="s">
        <v>364</v>
      </c>
      <c r="F1" s="2" t="s">
        <v>4</v>
      </c>
      <c r="G1" s="2" t="s">
        <v>5</v>
      </c>
      <c r="H1" s="3" t="s">
        <v>369</v>
      </c>
      <c r="I1" s="3" t="s">
        <v>370</v>
      </c>
      <c r="J1" s="3" t="s">
        <v>371</v>
      </c>
      <c r="K1" s="3" t="s">
        <v>372</v>
      </c>
      <c r="L1" s="3" t="s">
        <v>373</v>
      </c>
      <c r="M1" s="3" t="s">
        <v>374</v>
      </c>
      <c r="N1" s="4" t="s">
        <v>6</v>
      </c>
      <c r="O1" s="5" t="s">
        <v>7</v>
      </c>
      <c r="P1" s="5" t="s">
        <v>8</v>
      </c>
      <c r="Q1" s="5" t="s">
        <v>9</v>
      </c>
      <c r="R1" s="5" t="s">
        <v>375</v>
      </c>
      <c r="S1" s="5" t="s">
        <v>10</v>
      </c>
    </row>
    <row r="2" spans="1:19" ht="15" thickBot="1" x14ac:dyDescent="0.4">
      <c r="A2" s="6">
        <v>1</v>
      </c>
      <c r="B2" s="7" t="s">
        <v>11</v>
      </c>
      <c r="C2" s="8">
        <v>3214</v>
      </c>
      <c r="D2" s="8">
        <v>3295</v>
      </c>
      <c r="E2" s="9">
        <v>3177.08</v>
      </c>
      <c r="F2" s="9">
        <v>37.369877000000002</v>
      </c>
      <c r="G2" s="8">
        <v>1230.4187999999999</v>
      </c>
      <c r="H2" s="10">
        <v>0</v>
      </c>
      <c r="I2" s="10">
        <v>0</v>
      </c>
      <c r="J2" s="10">
        <v>0</v>
      </c>
      <c r="K2" s="10">
        <v>589</v>
      </c>
      <c r="L2" s="10">
        <v>0</v>
      </c>
      <c r="M2" s="10">
        <v>589</v>
      </c>
      <c r="N2" s="11" t="s">
        <v>365</v>
      </c>
      <c r="O2" s="12">
        <v>2018</v>
      </c>
      <c r="P2" s="13">
        <f>F2/G2</f>
        <v>3.0371672636991573E-2</v>
      </c>
      <c r="Q2" s="13">
        <f>M2/F2</f>
        <v>15.761357737409732</v>
      </c>
      <c r="R2" s="14">
        <f>(F2-M2)/100</f>
        <v>-5.5163012299999998</v>
      </c>
      <c r="S2">
        <f>J2+I2+L2</f>
        <v>0</v>
      </c>
    </row>
    <row r="3" spans="1:19" ht="15" thickBot="1" x14ac:dyDescent="0.4">
      <c r="A3" s="15">
        <v>2</v>
      </c>
      <c r="B3" s="16" t="s">
        <v>12</v>
      </c>
      <c r="C3" s="17">
        <v>27433</v>
      </c>
      <c r="D3" s="8">
        <v>49447</v>
      </c>
      <c r="E3" s="18">
        <v>35183.39</v>
      </c>
      <c r="F3" s="9">
        <v>909.44349540000007</v>
      </c>
      <c r="G3" s="8">
        <v>7256.3012386</v>
      </c>
      <c r="H3" s="19">
        <v>0</v>
      </c>
      <c r="I3" s="19">
        <v>0</v>
      </c>
      <c r="J3" s="19">
        <v>0</v>
      </c>
      <c r="K3" s="17">
        <v>1427</v>
      </c>
      <c r="L3" s="19">
        <v>0</v>
      </c>
      <c r="M3" s="17">
        <v>1427</v>
      </c>
      <c r="N3" s="11" t="s">
        <v>365</v>
      </c>
      <c r="O3" s="12">
        <v>2018</v>
      </c>
      <c r="P3" s="13">
        <f>F3/G3</f>
        <v>0.12533155191548584</v>
      </c>
      <c r="Q3" s="13">
        <f t="shared" ref="Q3:Q66" si="0">M3/F3</f>
        <v>1.5690914358262174</v>
      </c>
      <c r="R3" s="14">
        <f t="shared" ref="R3:R66" si="1">(F3-M3)/100</f>
        <v>-5.1755650459999991</v>
      </c>
      <c r="S3">
        <f t="shared" ref="S3:S66" si="2">J3+I3+L3</f>
        <v>0</v>
      </c>
    </row>
    <row r="4" spans="1:19" ht="15" thickBot="1" x14ac:dyDescent="0.4">
      <c r="A4" s="6">
        <v>3</v>
      </c>
      <c r="B4" s="7" t="s">
        <v>13</v>
      </c>
      <c r="C4" s="8">
        <v>15026</v>
      </c>
      <c r="D4" s="8">
        <v>22557</v>
      </c>
      <c r="E4" s="9">
        <v>17276.53</v>
      </c>
      <c r="F4" s="9">
        <v>497.1339893</v>
      </c>
      <c r="G4" s="8">
        <v>3916.7950536000003</v>
      </c>
      <c r="H4" s="10">
        <v>0</v>
      </c>
      <c r="I4" s="10">
        <v>0</v>
      </c>
      <c r="J4" s="10">
        <v>0</v>
      </c>
      <c r="K4" s="8">
        <v>1945</v>
      </c>
      <c r="L4" s="10">
        <v>0</v>
      </c>
      <c r="M4" s="8">
        <v>1945</v>
      </c>
      <c r="N4" s="11" t="s">
        <v>365</v>
      </c>
      <c r="O4" s="12">
        <v>2018</v>
      </c>
      <c r="P4" s="13">
        <f t="shared" ref="P3:P66" si="3">F4/G4</f>
        <v>0.12692366654289833</v>
      </c>
      <c r="Q4" s="13">
        <f t="shared" si="0"/>
        <v>3.912426110189525</v>
      </c>
      <c r="R4" s="14">
        <f t="shared" si="1"/>
        <v>-14.478660107000001</v>
      </c>
      <c r="S4">
        <f t="shared" si="2"/>
        <v>0</v>
      </c>
    </row>
    <row r="5" spans="1:19" ht="15" thickBot="1" x14ac:dyDescent="0.4">
      <c r="A5" s="15">
        <v>4</v>
      </c>
      <c r="B5" s="16" t="s">
        <v>14</v>
      </c>
      <c r="C5" s="17">
        <v>15756</v>
      </c>
      <c r="D5" s="8">
        <v>20638</v>
      </c>
      <c r="E5" s="18">
        <v>16515.61</v>
      </c>
      <c r="F5" s="9">
        <v>784.28167189999999</v>
      </c>
      <c r="G5" s="8">
        <v>5306.6526754000006</v>
      </c>
      <c r="H5" s="19">
        <v>0</v>
      </c>
      <c r="I5" s="19">
        <v>0</v>
      </c>
      <c r="J5" s="19">
        <v>0</v>
      </c>
      <c r="K5" s="19">
        <v>164</v>
      </c>
      <c r="L5" s="19">
        <v>0</v>
      </c>
      <c r="M5" s="19">
        <v>164</v>
      </c>
      <c r="N5" s="11" t="s">
        <v>365</v>
      </c>
      <c r="O5" s="12">
        <v>2018</v>
      </c>
      <c r="P5" s="13">
        <f t="shared" si="3"/>
        <v>0.147792162003684</v>
      </c>
      <c r="Q5" s="13">
        <f t="shared" si="0"/>
        <v>0.20910854591653757</v>
      </c>
      <c r="R5" s="14">
        <f t="shared" si="1"/>
        <v>6.2028167190000003</v>
      </c>
      <c r="S5">
        <f t="shared" si="2"/>
        <v>0</v>
      </c>
    </row>
    <row r="6" spans="1:19" ht="15" thickBot="1" x14ac:dyDescent="0.4">
      <c r="A6" s="6">
        <v>5</v>
      </c>
      <c r="B6" s="7" t="s">
        <v>15</v>
      </c>
      <c r="C6" s="8">
        <v>25402</v>
      </c>
      <c r="D6" s="8">
        <v>31288</v>
      </c>
      <c r="E6" s="9">
        <v>36868.129999999997</v>
      </c>
      <c r="F6" s="9">
        <v>952.12676459999989</v>
      </c>
      <c r="G6" s="8">
        <v>7642.3350579999997</v>
      </c>
      <c r="H6" s="10">
        <v>0</v>
      </c>
      <c r="I6" s="10">
        <v>0</v>
      </c>
      <c r="J6" s="10">
        <v>0</v>
      </c>
      <c r="K6" s="10">
        <v>656</v>
      </c>
      <c r="L6" s="10">
        <v>0</v>
      </c>
      <c r="M6" s="10">
        <v>656</v>
      </c>
      <c r="N6" s="11" t="s">
        <v>365</v>
      </c>
      <c r="O6" s="12">
        <v>2018</v>
      </c>
      <c r="P6" s="13">
        <f t="shared" si="3"/>
        <v>0.12458584416595464</v>
      </c>
      <c r="Q6" s="13">
        <f t="shared" si="0"/>
        <v>0.68898388784984277</v>
      </c>
      <c r="R6" s="14">
        <f t="shared" si="1"/>
        <v>2.9612676459999987</v>
      </c>
      <c r="S6">
        <f t="shared" si="2"/>
        <v>0</v>
      </c>
    </row>
    <row r="7" spans="1:19" ht="15" thickBot="1" x14ac:dyDescent="0.4">
      <c r="A7" s="15">
        <v>6</v>
      </c>
      <c r="B7" s="16" t="s">
        <v>16</v>
      </c>
      <c r="C7" s="17">
        <v>10716</v>
      </c>
      <c r="D7" s="8">
        <v>13821</v>
      </c>
      <c r="E7" s="18">
        <v>10838.07</v>
      </c>
      <c r="F7" s="9">
        <v>532.47352549999994</v>
      </c>
      <c r="G7" s="8">
        <v>3682.9221379000001</v>
      </c>
      <c r="H7" s="19">
        <v>0</v>
      </c>
      <c r="I7" s="19">
        <v>0</v>
      </c>
      <c r="J7" s="19">
        <v>0</v>
      </c>
      <c r="K7" s="19">
        <v>188</v>
      </c>
      <c r="L7" s="19">
        <v>0</v>
      </c>
      <c r="M7" s="19">
        <v>188</v>
      </c>
      <c r="N7" s="11" t="s">
        <v>365</v>
      </c>
      <c r="O7" s="12">
        <v>2018</v>
      </c>
      <c r="P7" s="13">
        <f t="shared" si="3"/>
        <v>0.14457908844187947</v>
      </c>
      <c r="Q7" s="13">
        <f t="shared" si="0"/>
        <v>0.3530691968646994</v>
      </c>
      <c r="R7" s="14">
        <f t="shared" si="1"/>
        <v>3.4447352549999994</v>
      </c>
      <c r="S7">
        <f t="shared" si="2"/>
        <v>0</v>
      </c>
    </row>
    <row r="8" spans="1:19" ht="15" thickBot="1" x14ac:dyDescent="0.4">
      <c r="A8" s="6">
        <v>7</v>
      </c>
      <c r="B8" s="7" t="s">
        <v>17</v>
      </c>
      <c r="C8" s="8">
        <v>52897</v>
      </c>
      <c r="D8" s="8">
        <v>84529</v>
      </c>
      <c r="E8" s="9">
        <v>58952.61</v>
      </c>
      <c r="F8" s="9">
        <v>1466.8770178999998</v>
      </c>
      <c r="G8" s="8">
        <v>11801.705750499999</v>
      </c>
      <c r="H8" s="10">
        <v>0</v>
      </c>
      <c r="I8" s="10">
        <v>0</v>
      </c>
      <c r="J8" s="10">
        <v>0</v>
      </c>
      <c r="K8" s="8">
        <v>3848</v>
      </c>
      <c r="L8" s="10">
        <v>0</v>
      </c>
      <c r="M8" s="8">
        <v>3848</v>
      </c>
      <c r="N8" s="11" t="s">
        <v>365</v>
      </c>
      <c r="O8" s="12">
        <v>2018</v>
      </c>
      <c r="P8" s="13">
        <f t="shared" si="3"/>
        <v>0.12429364440287398</v>
      </c>
      <c r="Q8" s="13">
        <f t="shared" si="0"/>
        <v>2.6232601322698796</v>
      </c>
      <c r="R8" s="14">
        <f t="shared" si="1"/>
        <v>-23.811229821000001</v>
      </c>
      <c r="S8">
        <f t="shared" si="2"/>
        <v>0</v>
      </c>
    </row>
    <row r="9" spans="1:19" ht="15" thickBot="1" x14ac:dyDescent="0.4">
      <c r="A9" s="15">
        <v>8</v>
      </c>
      <c r="B9" s="16" t="s">
        <v>18</v>
      </c>
      <c r="C9" s="17">
        <v>31756</v>
      </c>
      <c r="D9" s="8">
        <v>51107</v>
      </c>
      <c r="E9" s="18">
        <v>33127.08</v>
      </c>
      <c r="F9" s="9">
        <v>1144.7160748000001</v>
      </c>
      <c r="G9" s="8">
        <v>8794.685201100001</v>
      </c>
      <c r="H9" s="19">
        <v>0</v>
      </c>
      <c r="I9" s="19">
        <v>0</v>
      </c>
      <c r="J9" s="19">
        <v>0</v>
      </c>
      <c r="K9" s="17">
        <v>1902</v>
      </c>
      <c r="L9" s="19">
        <v>0</v>
      </c>
      <c r="M9" s="17">
        <v>1902</v>
      </c>
      <c r="N9" s="11" t="s">
        <v>365</v>
      </c>
      <c r="O9" s="12">
        <v>2018</v>
      </c>
      <c r="P9" s="13">
        <f t="shared" si="3"/>
        <v>0.13015998283336214</v>
      </c>
      <c r="Q9" s="13">
        <f t="shared" si="0"/>
        <v>1.6615473844309465</v>
      </c>
      <c r="R9" s="14">
        <f t="shared" si="1"/>
        <v>-7.5728392519999987</v>
      </c>
      <c r="S9">
        <f t="shared" si="2"/>
        <v>0</v>
      </c>
    </row>
    <row r="10" spans="1:19" ht="15" thickBot="1" x14ac:dyDescent="0.4">
      <c r="A10" s="6">
        <v>9</v>
      </c>
      <c r="B10" s="7" t="s">
        <v>19</v>
      </c>
      <c r="C10" s="8">
        <v>12736</v>
      </c>
      <c r="D10" s="8">
        <v>15439</v>
      </c>
      <c r="E10" s="9">
        <v>13003.02</v>
      </c>
      <c r="F10" s="9">
        <v>627.39121710000006</v>
      </c>
      <c r="G10" s="8">
        <v>4224.5441307999999</v>
      </c>
      <c r="H10" s="10">
        <v>0</v>
      </c>
      <c r="I10" s="10">
        <v>0</v>
      </c>
      <c r="J10" s="10">
        <v>0</v>
      </c>
      <c r="K10" s="8">
        <v>1310</v>
      </c>
      <c r="L10" s="10">
        <v>0</v>
      </c>
      <c r="M10" s="8">
        <v>1310</v>
      </c>
      <c r="N10" s="11" t="s">
        <v>365</v>
      </c>
      <c r="O10" s="12">
        <v>2018</v>
      </c>
      <c r="P10" s="13">
        <f t="shared" si="3"/>
        <v>0.14851098667093135</v>
      </c>
      <c r="Q10" s="13">
        <f t="shared" si="0"/>
        <v>2.0880113783792398</v>
      </c>
      <c r="R10" s="14">
        <f t="shared" si="1"/>
        <v>-6.8260878289999996</v>
      </c>
      <c r="S10">
        <f t="shared" si="2"/>
        <v>0</v>
      </c>
    </row>
    <row r="11" spans="1:19" ht="15" thickBot="1" x14ac:dyDescent="0.4">
      <c r="A11" s="15">
        <v>10</v>
      </c>
      <c r="B11" s="16" t="s">
        <v>20</v>
      </c>
      <c r="C11" s="17">
        <v>3989</v>
      </c>
      <c r="D11" s="8">
        <v>5389</v>
      </c>
      <c r="E11" s="18">
        <v>3692.27</v>
      </c>
      <c r="F11" s="9">
        <v>164.5479454</v>
      </c>
      <c r="G11" s="8">
        <v>1164.29522</v>
      </c>
      <c r="H11" s="19">
        <v>0</v>
      </c>
      <c r="I11" s="19">
        <v>0</v>
      </c>
      <c r="J11" s="19">
        <v>0</v>
      </c>
      <c r="K11" s="19">
        <v>69</v>
      </c>
      <c r="L11" s="19">
        <v>0</v>
      </c>
      <c r="M11" s="19">
        <v>69</v>
      </c>
      <c r="N11" s="11" t="s">
        <v>365</v>
      </c>
      <c r="O11" s="12">
        <v>2018</v>
      </c>
      <c r="P11" s="13">
        <f t="shared" si="3"/>
        <v>0.14132836979267166</v>
      </c>
      <c r="Q11" s="13">
        <f t="shared" si="0"/>
        <v>0.41933066883495707</v>
      </c>
      <c r="R11" s="14">
        <f t="shared" si="1"/>
        <v>0.95547945400000001</v>
      </c>
      <c r="S11">
        <f t="shared" si="2"/>
        <v>0</v>
      </c>
    </row>
    <row r="12" spans="1:19" ht="15" thickBot="1" x14ac:dyDescent="0.4">
      <c r="A12" s="6">
        <v>11</v>
      </c>
      <c r="B12" s="7" t="s">
        <v>21</v>
      </c>
      <c r="C12" s="8">
        <v>11603</v>
      </c>
      <c r="D12" s="8">
        <v>13957</v>
      </c>
      <c r="E12" s="9">
        <v>11611.04</v>
      </c>
      <c r="F12" s="9">
        <v>356.0467774</v>
      </c>
      <c r="G12" s="8">
        <v>2690.912433</v>
      </c>
      <c r="H12" s="10">
        <v>0</v>
      </c>
      <c r="I12" s="10">
        <v>0</v>
      </c>
      <c r="J12" s="10">
        <v>0</v>
      </c>
      <c r="K12" s="10">
        <v>58</v>
      </c>
      <c r="L12" s="10">
        <v>0</v>
      </c>
      <c r="M12" s="10">
        <v>58</v>
      </c>
      <c r="N12" s="11" t="s">
        <v>365</v>
      </c>
      <c r="O12" s="12">
        <v>2018</v>
      </c>
      <c r="P12" s="13">
        <f t="shared" si="3"/>
        <v>0.13231451645680511</v>
      </c>
      <c r="Q12" s="13">
        <f t="shared" si="0"/>
        <v>0.1628999437195861</v>
      </c>
      <c r="R12" s="14">
        <f t="shared" si="1"/>
        <v>2.9804677740000001</v>
      </c>
      <c r="S12">
        <f t="shared" si="2"/>
        <v>0</v>
      </c>
    </row>
    <row r="13" spans="1:19" ht="15" thickBot="1" x14ac:dyDescent="0.4">
      <c r="A13" s="15">
        <v>12</v>
      </c>
      <c r="B13" s="16" t="s">
        <v>22</v>
      </c>
      <c r="C13" s="17">
        <v>15046</v>
      </c>
      <c r="D13" s="8">
        <v>24613</v>
      </c>
      <c r="E13" s="18">
        <v>17317.82</v>
      </c>
      <c r="F13" s="9">
        <v>684.39558430000011</v>
      </c>
      <c r="G13" s="8">
        <v>5162.2648793999997</v>
      </c>
      <c r="H13" s="19">
        <v>0</v>
      </c>
      <c r="I13" s="19">
        <v>0</v>
      </c>
      <c r="J13" s="19">
        <v>0</v>
      </c>
      <c r="K13" s="17">
        <v>2245</v>
      </c>
      <c r="L13" s="19">
        <v>0</v>
      </c>
      <c r="M13" s="17">
        <v>2245</v>
      </c>
      <c r="N13" s="11" t="s">
        <v>365</v>
      </c>
      <c r="O13" s="12">
        <v>2018</v>
      </c>
      <c r="P13" s="13">
        <f t="shared" si="3"/>
        <v>0.13257661129150469</v>
      </c>
      <c r="Q13" s="13">
        <f t="shared" si="0"/>
        <v>3.2802666345315279</v>
      </c>
      <c r="R13" s="14">
        <f t="shared" si="1"/>
        <v>-15.606044156999999</v>
      </c>
      <c r="S13">
        <f t="shared" si="2"/>
        <v>0</v>
      </c>
    </row>
    <row r="14" spans="1:19" ht="15" thickBot="1" x14ac:dyDescent="0.4">
      <c r="A14" s="6">
        <v>13</v>
      </c>
      <c r="B14" s="7" t="s">
        <v>23</v>
      </c>
      <c r="C14" s="8">
        <v>7255</v>
      </c>
      <c r="D14" s="8">
        <v>10026</v>
      </c>
      <c r="E14" s="9">
        <v>8860.34</v>
      </c>
      <c r="F14" s="9">
        <v>259.69282559999999</v>
      </c>
      <c r="G14" s="8">
        <v>1964.2651604</v>
      </c>
      <c r="H14" s="10">
        <v>0</v>
      </c>
      <c r="I14" s="10">
        <v>0</v>
      </c>
      <c r="J14" s="10">
        <v>0</v>
      </c>
      <c r="K14" s="10">
        <v>362</v>
      </c>
      <c r="L14" s="10">
        <v>0</v>
      </c>
      <c r="M14" s="10">
        <v>362</v>
      </c>
      <c r="N14" s="11" t="s">
        <v>365</v>
      </c>
      <c r="O14" s="12">
        <v>2018</v>
      </c>
      <c r="P14" s="13">
        <f t="shared" si="3"/>
        <v>0.13220864007337815</v>
      </c>
      <c r="Q14" s="13">
        <f t="shared" si="0"/>
        <v>1.3939545659901358</v>
      </c>
      <c r="R14" s="14">
        <f t="shared" si="1"/>
        <v>-1.0230717440000001</v>
      </c>
      <c r="S14">
        <f t="shared" si="2"/>
        <v>0</v>
      </c>
    </row>
    <row r="15" spans="1:19" ht="15" thickBot="1" x14ac:dyDescent="0.4">
      <c r="A15" s="15">
        <v>14</v>
      </c>
      <c r="B15" s="16" t="s">
        <v>24</v>
      </c>
      <c r="C15" s="17">
        <v>3683</v>
      </c>
      <c r="D15" s="8">
        <v>4516</v>
      </c>
      <c r="E15" s="18">
        <v>3706.39</v>
      </c>
      <c r="F15" s="9">
        <v>177.66410850000003</v>
      </c>
      <c r="G15" s="8">
        <v>1187.2547284999998</v>
      </c>
      <c r="H15" s="19">
        <v>0</v>
      </c>
      <c r="I15" s="19">
        <v>0</v>
      </c>
      <c r="J15" s="19">
        <v>0</v>
      </c>
      <c r="K15" s="19">
        <v>17</v>
      </c>
      <c r="L15" s="19">
        <v>0</v>
      </c>
      <c r="M15" s="19">
        <v>17</v>
      </c>
      <c r="N15" s="11" t="s">
        <v>365</v>
      </c>
      <c r="O15" s="12">
        <v>2018</v>
      </c>
      <c r="P15" s="13">
        <f t="shared" si="3"/>
        <v>0.14964278872526726</v>
      </c>
      <c r="Q15" s="13">
        <f t="shared" si="0"/>
        <v>9.5686180757212413E-2</v>
      </c>
      <c r="R15" s="14">
        <f t="shared" si="1"/>
        <v>1.6066410850000004</v>
      </c>
      <c r="S15">
        <f t="shared" si="2"/>
        <v>0</v>
      </c>
    </row>
    <row r="16" spans="1:19" ht="15" thickBot="1" x14ac:dyDescent="0.4">
      <c r="A16" s="6">
        <v>1</v>
      </c>
      <c r="B16" s="7" t="s">
        <v>11</v>
      </c>
      <c r="C16" s="8">
        <v>21687</v>
      </c>
      <c r="D16" s="8">
        <v>44614</v>
      </c>
      <c r="E16" s="9">
        <v>40364.519999999997</v>
      </c>
      <c r="F16" s="9">
        <v>3077.9395568</v>
      </c>
      <c r="G16" s="8">
        <v>13970.265595699999</v>
      </c>
      <c r="H16" s="10">
        <v>0</v>
      </c>
      <c r="I16" s="10">
        <v>17</v>
      </c>
      <c r="J16" s="10">
        <v>0</v>
      </c>
      <c r="K16" s="10">
        <v>321</v>
      </c>
      <c r="L16" s="10">
        <v>0</v>
      </c>
      <c r="M16" s="10">
        <v>338</v>
      </c>
      <c r="N16" s="11" t="s">
        <v>11</v>
      </c>
      <c r="O16" s="12">
        <v>2018</v>
      </c>
      <c r="P16" s="13">
        <f t="shared" si="3"/>
        <v>0.22032076167165923</v>
      </c>
      <c r="Q16" s="13">
        <f t="shared" si="0"/>
        <v>0.10981372238232122</v>
      </c>
      <c r="R16" s="14">
        <f t="shared" si="1"/>
        <v>27.399395567999999</v>
      </c>
      <c r="S16">
        <f t="shared" si="2"/>
        <v>17</v>
      </c>
    </row>
    <row r="17" spans="1:19" ht="15" thickBot="1" x14ac:dyDescent="0.4">
      <c r="A17" s="15">
        <v>2</v>
      </c>
      <c r="B17" s="16" t="s">
        <v>25</v>
      </c>
      <c r="C17" s="17">
        <v>22734</v>
      </c>
      <c r="D17" s="8">
        <v>45278</v>
      </c>
      <c r="E17" s="18">
        <v>39682.620000000003</v>
      </c>
      <c r="F17" s="9">
        <v>2579.8102331999999</v>
      </c>
      <c r="G17" s="8">
        <v>11906.6787126</v>
      </c>
      <c r="H17" s="19">
        <v>0</v>
      </c>
      <c r="I17" s="19">
        <v>1</v>
      </c>
      <c r="J17" s="19">
        <v>0</v>
      </c>
      <c r="K17" s="19">
        <v>134</v>
      </c>
      <c r="L17" s="19">
        <v>0</v>
      </c>
      <c r="M17" s="19">
        <v>135</v>
      </c>
      <c r="N17" s="11" t="s">
        <v>11</v>
      </c>
      <c r="O17" s="12">
        <v>2018</v>
      </c>
      <c r="P17" s="13">
        <f t="shared" si="3"/>
        <v>0.21666917328255178</v>
      </c>
      <c r="Q17" s="13">
        <f t="shared" si="0"/>
        <v>5.2329430383158779E-2</v>
      </c>
      <c r="R17" s="14">
        <f t="shared" si="1"/>
        <v>24.448102331999998</v>
      </c>
      <c r="S17">
        <f t="shared" si="2"/>
        <v>1</v>
      </c>
    </row>
    <row r="18" spans="1:19" ht="15" thickBot="1" x14ac:dyDescent="0.4">
      <c r="A18" s="6">
        <v>3</v>
      </c>
      <c r="B18" s="7" t="s">
        <v>26</v>
      </c>
      <c r="C18" s="8">
        <v>14351</v>
      </c>
      <c r="D18" s="8">
        <v>33950</v>
      </c>
      <c r="E18" s="9">
        <v>25567.7</v>
      </c>
      <c r="F18" s="9">
        <v>1819.2203202000001</v>
      </c>
      <c r="G18" s="8">
        <v>8680.4084851999996</v>
      </c>
      <c r="H18" s="10">
        <v>0</v>
      </c>
      <c r="I18" s="10">
        <v>2</v>
      </c>
      <c r="J18" s="10">
        <v>0</v>
      </c>
      <c r="K18" s="10">
        <v>122</v>
      </c>
      <c r="L18" s="10">
        <v>0</v>
      </c>
      <c r="M18" s="10">
        <v>124</v>
      </c>
      <c r="N18" s="11" t="s">
        <v>11</v>
      </c>
      <c r="O18" s="12">
        <v>2018</v>
      </c>
      <c r="P18" s="13">
        <f t="shared" si="3"/>
        <v>0.20957773165879814</v>
      </c>
      <c r="Q18" s="13">
        <f t="shared" si="0"/>
        <v>6.8161068026311278E-2</v>
      </c>
      <c r="R18" s="14">
        <f t="shared" si="1"/>
        <v>16.952203202</v>
      </c>
      <c r="S18">
        <f t="shared" si="2"/>
        <v>2</v>
      </c>
    </row>
    <row r="19" spans="1:19" ht="15" thickBot="1" x14ac:dyDescent="0.4">
      <c r="A19" s="15">
        <v>4</v>
      </c>
      <c r="B19" s="16" t="s">
        <v>27</v>
      </c>
      <c r="C19" s="17">
        <v>9701</v>
      </c>
      <c r="D19" s="8">
        <v>23418</v>
      </c>
      <c r="E19" s="18">
        <v>16884.63</v>
      </c>
      <c r="F19" s="9">
        <v>1283.2497820999999</v>
      </c>
      <c r="G19" s="8">
        <v>6018.7810288000001</v>
      </c>
      <c r="H19" s="19">
        <v>0</v>
      </c>
      <c r="I19" s="19">
        <v>4</v>
      </c>
      <c r="J19" s="19">
        <v>0</v>
      </c>
      <c r="K19" s="19">
        <v>197</v>
      </c>
      <c r="L19" s="19">
        <v>0</v>
      </c>
      <c r="M19" s="19">
        <v>201</v>
      </c>
      <c r="N19" s="11" t="s">
        <v>11</v>
      </c>
      <c r="O19" s="12">
        <v>2018</v>
      </c>
      <c r="P19" s="13">
        <f t="shared" si="3"/>
        <v>0.21320758737684947</v>
      </c>
      <c r="Q19" s="13">
        <f t="shared" si="0"/>
        <v>0.15663357422985064</v>
      </c>
      <c r="R19" s="14">
        <f t="shared" si="1"/>
        <v>10.822497820999999</v>
      </c>
      <c r="S19">
        <f t="shared" si="2"/>
        <v>4</v>
      </c>
    </row>
    <row r="20" spans="1:19" ht="15" thickBot="1" x14ac:dyDescent="0.4">
      <c r="A20" s="6">
        <v>5</v>
      </c>
      <c r="B20" s="7" t="s">
        <v>28</v>
      </c>
      <c r="C20" s="8">
        <v>11178</v>
      </c>
      <c r="D20" s="8">
        <v>25391</v>
      </c>
      <c r="E20" s="9">
        <v>22046.3</v>
      </c>
      <c r="F20" s="9">
        <v>1686.0132705000001</v>
      </c>
      <c r="G20" s="8">
        <v>7349.6477755999995</v>
      </c>
      <c r="H20" s="10">
        <v>0</v>
      </c>
      <c r="I20" s="10">
        <v>5</v>
      </c>
      <c r="J20" s="10">
        <v>0</v>
      </c>
      <c r="K20" s="10">
        <v>403</v>
      </c>
      <c r="L20" s="10">
        <v>0</v>
      </c>
      <c r="M20" s="10">
        <v>408</v>
      </c>
      <c r="N20" s="11" t="s">
        <v>11</v>
      </c>
      <c r="O20" s="12">
        <v>2018</v>
      </c>
      <c r="P20" s="13">
        <f t="shared" si="3"/>
        <v>0.22940055387380245</v>
      </c>
      <c r="Q20" s="13">
        <f t="shared" si="0"/>
        <v>0.24199097785215207</v>
      </c>
      <c r="R20" s="14">
        <f t="shared" si="1"/>
        <v>12.780132705000002</v>
      </c>
      <c r="S20">
        <f t="shared" si="2"/>
        <v>5</v>
      </c>
    </row>
    <row r="21" spans="1:19" ht="15" thickBot="1" x14ac:dyDescent="0.4">
      <c r="A21" s="15">
        <v>6</v>
      </c>
      <c r="B21" s="16" t="s">
        <v>29</v>
      </c>
      <c r="C21" s="17">
        <v>9006</v>
      </c>
      <c r="D21" s="8">
        <v>19892</v>
      </c>
      <c r="E21" s="18">
        <v>15002.93</v>
      </c>
      <c r="F21" s="9">
        <v>1250.6047196</v>
      </c>
      <c r="G21" s="8">
        <v>5626.8684894000007</v>
      </c>
      <c r="H21" s="19">
        <v>0</v>
      </c>
      <c r="I21" s="19">
        <v>1</v>
      </c>
      <c r="J21" s="19">
        <v>0</v>
      </c>
      <c r="K21" s="19">
        <v>29</v>
      </c>
      <c r="L21" s="19">
        <v>0</v>
      </c>
      <c r="M21" s="19">
        <v>30</v>
      </c>
      <c r="N21" s="11" t="s">
        <v>11</v>
      </c>
      <c r="O21" s="12">
        <v>2018</v>
      </c>
      <c r="P21" s="13">
        <f t="shared" si="3"/>
        <v>0.22225589987679867</v>
      </c>
      <c r="Q21" s="13">
        <f t="shared" si="0"/>
        <v>2.3988394997897785E-2</v>
      </c>
      <c r="R21" s="14">
        <f t="shared" si="1"/>
        <v>12.206047196</v>
      </c>
      <c r="S21">
        <f t="shared" si="2"/>
        <v>1</v>
      </c>
    </row>
    <row r="22" spans="1:19" ht="15" thickBot="1" x14ac:dyDescent="0.4">
      <c r="A22" s="6">
        <v>7</v>
      </c>
      <c r="B22" s="7" t="s">
        <v>30</v>
      </c>
      <c r="C22" s="8">
        <v>14229</v>
      </c>
      <c r="D22" s="8">
        <v>27897</v>
      </c>
      <c r="E22" s="9">
        <v>23874.99</v>
      </c>
      <c r="F22" s="9">
        <v>1607.6150106999999</v>
      </c>
      <c r="G22" s="8">
        <v>7929.2229404</v>
      </c>
      <c r="H22" s="10">
        <v>0</v>
      </c>
      <c r="I22" s="10">
        <v>0</v>
      </c>
      <c r="J22" s="10">
        <v>0</v>
      </c>
      <c r="K22" s="10">
        <v>87</v>
      </c>
      <c r="L22" s="10">
        <v>0</v>
      </c>
      <c r="M22" s="10">
        <v>87</v>
      </c>
      <c r="N22" s="11" t="s">
        <v>11</v>
      </c>
      <c r="O22" s="12">
        <v>2018</v>
      </c>
      <c r="P22" s="13">
        <f t="shared" si="3"/>
        <v>0.20274559345646317</v>
      </c>
      <c r="Q22" s="13">
        <f t="shared" si="0"/>
        <v>5.4117434473392859E-2</v>
      </c>
      <c r="R22" s="14">
        <f t="shared" si="1"/>
        <v>15.206150106999999</v>
      </c>
      <c r="S22">
        <f t="shared" si="2"/>
        <v>0</v>
      </c>
    </row>
    <row r="23" spans="1:19" ht="15" thickBot="1" x14ac:dyDescent="0.4">
      <c r="A23" s="6">
        <v>1</v>
      </c>
      <c r="B23" s="7" t="s">
        <v>31</v>
      </c>
      <c r="C23" s="8">
        <v>5149</v>
      </c>
      <c r="D23" s="8">
        <v>7829</v>
      </c>
      <c r="E23" s="9">
        <v>7230.99</v>
      </c>
      <c r="F23" s="9">
        <v>577.75983080000003</v>
      </c>
      <c r="G23" s="8">
        <v>2796.4159681000001</v>
      </c>
      <c r="H23" s="10">
        <v>0</v>
      </c>
      <c r="I23" s="10">
        <v>0</v>
      </c>
      <c r="J23" s="10">
        <v>0</v>
      </c>
      <c r="K23" s="10">
        <v>5</v>
      </c>
      <c r="L23" s="10">
        <v>0</v>
      </c>
      <c r="M23" s="10">
        <v>5</v>
      </c>
      <c r="N23" s="11" t="s">
        <v>32</v>
      </c>
      <c r="O23" s="12">
        <v>2018</v>
      </c>
      <c r="P23" s="13">
        <f t="shared" si="3"/>
        <v>0.2066072563562687</v>
      </c>
      <c r="Q23" s="13">
        <f t="shared" si="0"/>
        <v>8.6541149686310097E-3</v>
      </c>
      <c r="R23" s="14">
        <f t="shared" si="1"/>
        <v>5.7275983080000001</v>
      </c>
      <c r="S23">
        <f t="shared" si="2"/>
        <v>0</v>
      </c>
    </row>
    <row r="24" spans="1:19" ht="15" thickBot="1" x14ac:dyDescent="0.4">
      <c r="A24" s="15">
        <v>2</v>
      </c>
      <c r="B24" s="16" t="s">
        <v>32</v>
      </c>
      <c r="C24" s="17">
        <v>4817</v>
      </c>
      <c r="D24" s="8">
        <v>8622</v>
      </c>
      <c r="E24" s="18">
        <v>8692.94</v>
      </c>
      <c r="F24" s="9">
        <v>764.20679629999995</v>
      </c>
      <c r="G24" s="8">
        <v>3370.9625836999999</v>
      </c>
      <c r="H24" s="19">
        <v>0</v>
      </c>
      <c r="I24" s="19">
        <v>1</v>
      </c>
      <c r="J24" s="19">
        <v>0</v>
      </c>
      <c r="K24" s="19">
        <v>10</v>
      </c>
      <c r="L24" s="19">
        <v>0</v>
      </c>
      <c r="M24" s="19">
        <v>11</v>
      </c>
      <c r="N24" s="11" t="s">
        <v>32</v>
      </c>
      <c r="O24" s="12">
        <v>2018</v>
      </c>
      <c r="P24" s="13">
        <f t="shared" si="3"/>
        <v>0.22670284149555867</v>
      </c>
      <c r="Q24" s="13">
        <f t="shared" si="0"/>
        <v>1.4394009649296284E-2</v>
      </c>
      <c r="R24" s="14">
        <f t="shared" si="1"/>
        <v>7.5320679629999994</v>
      </c>
      <c r="S24">
        <f t="shared" si="2"/>
        <v>1</v>
      </c>
    </row>
    <row r="25" spans="1:19" ht="15" thickBot="1" x14ac:dyDescent="0.4">
      <c r="A25" s="6">
        <v>3</v>
      </c>
      <c r="B25" s="7" t="s">
        <v>33</v>
      </c>
      <c r="C25" s="8">
        <v>10072</v>
      </c>
      <c r="D25" s="8">
        <v>16784</v>
      </c>
      <c r="E25" s="9">
        <v>15753.47</v>
      </c>
      <c r="F25" s="9">
        <v>1225.4286525</v>
      </c>
      <c r="G25" s="8">
        <v>5756.5655299999999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1" t="s">
        <v>32</v>
      </c>
      <c r="O25" s="12">
        <v>2018</v>
      </c>
      <c r="P25" s="13">
        <f t="shared" si="3"/>
        <v>0.21287495922937927</v>
      </c>
      <c r="Q25" s="13">
        <f t="shared" si="0"/>
        <v>0</v>
      </c>
      <c r="R25" s="14">
        <f t="shared" si="1"/>
        <v>12.254286524999999</v>
      </c>
      <c r="S25">
        <f t="shared" si="2"/>
        <v>0</v>
      </c>
    </row>
    <row r="26" spans="1:19" ht="15" thickBot="1" x14ac:dyDescent="0.4">
      <c r="A26" s="15">
        <v>4</v>
      </c>
      <c r="B26" s="16" t="s">
        <v>34</v>
      </c>
      <c r="C26" s="17">
        <v>6249</v>
      </c>
      <c r="D26" s="8">
        <v>12977</v>
      </c>
      <c r="E26" s="18">
        <v>11569.55</v>
      </c>
      <c r="F26" s="9">
        <v>965.80094329999997</v>
      </c>
      <c r="G26" s="8">
        <v>4371.6787883999996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1" t="s">
        <v>32</v>
      </c>
      <c r="O26" s="12">
        <v>2018</v>
      </c>
      <c r="P26" s="13">
        <f t="shared" si="3"/>
        <v>0.22092221090504127</v>
      </c>
      <c r="Q26" s="13">
        <f t="shared" si="0"/>
        <v>0</v>
      </c>
      <c r="R26" s="14">
        <f t="shared" si="1"/>
        <v>9.6580094330000001</v>
      </c>
      <c r="S26">
        <f t="shared" si="2"/>
        <v>0</v>
      </c>
    </row>
    <row r="27" spans="1:19" ht="15" thickBot="1" x14ac:dyDescent="0.4">
      <c r="A27" s="6">
        <v>5</v>
      </c>
      <c r="B27" s="7" t="s">
        <v>35</v>
      </c>
      <c r="C27" s="8">
        <v>4141</v>
      </c>
      <c r="D27" s="8">
        <v>6776</v>
      </c>
      <c r="E27" s="9">
        <v>6813.54</v>
      </c>
      <c r="F27" s="9">
        <v>585.93211240000005</v>
      </c>
      <c r="G27" s="8">
        <v>2668.1740992999999</v>
      </c>
      <c r="H27" s="10">
        <v>0</v>
      </c>
      <c r="I27" s="10">
        <v>0</v>
      </c>
      <c r="J27" s="10">
        <v>0</v>
      </c>
      <c r="K27" s="10">
        <v>67</v>
      </c>
      <c r="L27" s="10">
        <v>0</v>
      </c>
      <c r="M27" s="10">
        <v>67</v>
      </c>
      <c r="N27" s="11" t="s">
        <v>32</v>
      </c>
      <c r="O27" s="12">
        <v>2018</v>
      </c>
      <c r="P27" s="13">
        <f t="shared" si="3"/>
        <v>0.21960040484379201</v>
      </c>
      <c r="Q27" s="13">
        <f t="shared" si="0"/>
        <v>0.1143477180753338</v>
      </c>
      <c r="R27" s="14">
        <f t="shared" si="1"/>
        <v>5.1893211240000001</v>
      </c>
      <c r="S27">
        <f t="shared" si="2"/>
        <v>0</v>
      </c>
    </row>
    <row r="28" spans="1:19" ht="15" thickBot="1" x14ac:dyDescent="0.4">
      <c r="A28" s="15">
        <v>6</v>
      </c>
      <c r="B28" s="16" t="s">
        <v>35</v>
      </c>
      <c r="C28" s="19">
        <v>1</v>
      </c>
      <c r="D28" s="8">
        <v>2</v>
      </c>
      <c r="E28" s="19">
        <v>5.86</v>
      </c>
      <c r="F28" s="9">
        <v>0.51550200000000002</v>
      </c>
      <c r="G28" s="8">
        <v>2.3843999999999999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1" t="s">
        <v>32</v>
      </c>
      <c r="O28" s="12">
        <v>2018</v>
      </c>
      <c r="P28" s="13">
        <f t="shared" si="3"/>
        <v>0.2161977856064419</v>
      </c>
      <c r="Q28" s="13">
        <f t="shared" si="0"/>
        <v>0</v>
      </c>
      <c r="R28" s="14">
        <f t="shared" si="1"/>
        <v>5.1550199999999997E-3</v>
      </c>
      <c r="S28">
        <f t="shared" si="2"/>
        <v>0</v>
      </c>
    </row>
    <row r="29" spans="1:19" ht="15" thickBot="1" x14ac:dyDescent="0.4">
      <c r="A29" s="6">
        <v>7</v>
      </c>
      <c r="B29" s="7" t="s">
        <v>36</v>
      </c>
      <c r="C29" s="8">
        <v>5238</v>
      </c>
      <c r="D29" s="8">
        <v>7977</v>
      </c>
      <c r="E29" s="9">
        <v>7783.3</v>
      </c>
      <c r="F29" s="9">
        <v>628.00845349999997</v>
      </c>
      <c r="G29" s="8">
        <v>3095.8731788</v>
      </c>
      <c r="H29" s="10">
        <v>0</v>
      </c>
      <c r="I29" s="10">
        <v>0</v>
      </c>
      <c r="J29" s="10">
        <v>0</v>
      </c>
      <c r="K29" s="10">
        <v>176</v>
      </c>
      <c r="L29" s="10">
        <v>0</v>
      </c>
      <c r="M29" s="10">
        <v>176</v>
      </c>
      <c r="N29" s="11" t="s">
        <v>32</v>
      </c>
      <c r="O29" s="12">
        <v>2018</v>
      </c>
      <c r="P29" s="13">
        <f t="shared" si="3"/>
        <v>0.20285341718791727</v>
      </c>
      <c r="Q29" s="13">
        <f t="shared" si="0"/>
        <v>0.28025100461486069</v>
      </c>
      <c r="R29" s="14">
        <f t="shared" si="1"/>
        <v>4.5200845349999996</v>
      </c>
      <c r="S29">
        <f t="shared" si="2"/>
        <v>0</v>
      </c>
    </row>
    <row r="30" spans="1:19" ht="15" thickBot="1" x14ac:dyDescent="0.4">
      <c r="A30" s="15">
        <v>8</v>
      </c>
      <c r="B30" s="16" t="s">
        <v>37</v>
      </c>
      <c r="C30" s="19">
        <v>967</v>
      </c>
      <c r="D30" s="8">
        <v>1164</v>
      </c>
      <c r="E30" s="18">
        <v>1311.84</v>
      </c>
      <c r="F30" s="9">
        <v>117.36833449999999</v>
      </c>
      <c r="G30" s="8">
        <v>508.32951149999997</v>
      </c>
      <c r="H30" s="19">
        <v>0</v>
      </c>
      <c r="I30" s="19">
        <v>0</v>
      </c>
      <c r="J30" s="19">
        <v>0</v>
      </c>
      <c r="K30" s="19">
        <v>10</v>
      </c>
      <c r="L30" s="19">
        <v>0</v>
      </c>
      <c r="M30" s="19">
        <v>10</v>
      </c>
      <c r="N30" s="11" t="s">
        <v>32</v>
      </c>
      <c r="O30" s="12">
        <v>2018</v>
      </c>
      <c r="P30" s="13">
        <f t="shared" si="3"/>
        <v>0.23089026280151353</v>
      </c>
      <c r="Q30" s="13">
        <f t="shared" si="0"/>
        <v>8.5201856553566421E-2</v>
      </c>
      <c r="R30" s="14">
        <f t="shared" si="1"/>
        <v>1.0736833449999998</v>
      </c>
      <c r="S30">
        <f t="shared" si="2"/>
        <v>0</v>
      </c>
    </row>
    <row r="31" spans="1:19" ht="15" thickBot="1" x14ac:dyDescent="0.4">
      <c r="A31" s="6">
        <v>9</v>
      </c>
      <c r="B31" s="7" t="s">
        <v>38</v>
      </c>
      <c r="C31" s="8">
        <v>15160</v>
      </c>
      <c r="D31" s="8">
        <v>27218</v>
      </c>
      <c r="E31" s="9">
        <v>29996.01</v>
      </c>
      <c r="F31" s="9">
        <v>1789.5688772000001</v>
      </c>
      <c r="G31" s="8">
        <v>9013.7846912999994</v>
      </c>
      <c r="H31" s="10">
        <v>0</v>
      </c>
      <c r="I31" s="10">
        <v>1</v>
      </c>
      <c r="J31" s="10">
        <v>0</v>
      </c>
      <c r="K31" s="10">
        <v>0</v>
      </c>
      <c r="L31" s="10">
        <v>0</v>
      </c>
      <c r="M31" s="10">
        <v>1</v>
      </c>
      <c r="N31" s="11" t="s">
        <v>32</v>
      </c>
      <c r="O31" s="12">
        <v>2018</v>
      </c>
      <c r="P31" s="13">
        <f t="shared" si="3"/>
        <v>0.19853690081229378</v>
      </c>
      <c r="Q31" s="13">
        <f t="shared" si="0"/>
        <v>5.5879380377056099E-4</v>
      </c>
      <c r="R31" s="14">
        <f t="shared" si="1"/>
        <v>17.885688772000002</v>
      </c>
      <c r="S31">
        <f t="shared" si="2"/>
        <v>1</v>
      </c>
    </row>
    <row r="32" spans="1:19" ht="15" thickBot="1" x14ac:dyDescent="0.4">
      <c r="A32" s="15">
        <v>10</v>
      </c>
      <c r="B32" s="16" t="s">
        <v>39</v>
      </c>
      <c r="C32" s="17">
        <v>4735</v>
      </c>
      <c r="D32" s="8">
        <v>7589</v>
      </c>
      <c r="E32" s="18">
        <v>7560.56</v>
      </c>
      <c r="F32" s="9">
        <v>624.18415340000001</v>
      </c>
      <c r="G32" s="8">
        <v>3039.0363200000002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1" t="s">
        <v>32</v>
      </c>
      <c r="O32" s="12">
        <v>2018</v>
      </c>
      <c r="P32" s="13">
        <f t="shared" si="3"/>
        <v>0.20538884293426279</v>
      </c>
      <c r="Q32" s="13">
        <f t="shared" si="0"/>
        <v>0</v>
      </c>
      <c r="R32" s="14">
        <f t="shared" si="1"/>
        <v>6.2418415339999997</v>
      </c>
      <c r="S32">
        <f t="shared" si="2"/>
        <v>0</v>
      </c>
    </row>
    <row r="33" spans="1:19" ht="15" thickBot="1" x14ac:dyDescent="0.4">
      <c r="A33" s="6">
        <v>11</v>
      </c>
      <c r="B33" s="7" t="s">
        <v>40</v>
      </c>
      <c r="C33" s="8">
        <v>1780</v>
      </c>
      <c r="D33" s="8">
        <v>1882</v>
      </c>
      <c r="E33" s="9">
        <v>3206.46</v>
      </c>
      <c r="F33" s="9">
        <v>276.51323680000002</v>
      </c>
      <c r="G33" s="8">
        <v>1252.5871400000001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1" t="s">
        <v>32</v>
      </c>
      <c r="O33" s="12">
        <v>2018</v>
      </c>
      <c r="P33" s="13">
        <f t="shared" si="3"/>
        <v>0.22075369287281682</v>
      </c>
      <c r="Q33" s="13">
        <f t="shared" si="0"/>
        <v>0</v>
      </c>
      <c r="R33" s="14">
        <f t="shared" si="1"/>
        <v>2.7651323680000002</v>
      </c>
      <c r="S33">
        <f t="shared" si="2"/>
        <v>0</v>
      </c>
    </row>
    <row r="34" spans="1:19" ht="15" thickBot="1" x14ac:dyDescent="0.4">
      <c r="A34" s="15">
        <v>12</v>
      </c>
      <c r="B34" s="16" t="s">
        <v>41</v>
      </c>
      <c r="C34" s="17">
        <v>5265</v>
      </c>
      <c r="D34" s="8">
        <v>7900</v>
      </c>
      <c r="E34" s="18">
        <v>7426.89</v>
      </c>
      <c r="F34" s="9">
        <v>597.39651309999999</v>
      </c>
      <c r="G34" s="8">
        <v>2973.2867200000001</v>
      </c>
      <c r="H34" s="19">
        <v>0</v>
      </c>
      <c r="I34" s="19">
        <v>0</v>
      </c>
      <c r="J34" s="19">
        <v>0</v>
      </c>
      <c r="K34" s="19">
        <v>399</v>
      </c>
      <c r="L34" s="19">
        <v>0</v>
      </c>
      <c r="M34" s="19">
        <v>399</v>
      </c>
      <c r="N34" s="11" t="s">
        <v>32</v>
      </c>
      <c r="O34" s="12">
        <v>2018</v>
      </c>
      <c r="P34" s="13">
        <f t="shared" si="3"/>
        <v>0.20092125965571189</v>
      </c>
      <c r="Q34" s="13">
        <f t="shared" si="0"/>
        <v>0.66789810661852689</v>
      </c>
      <c r="R34" s="14">
        <f t="shared" si="1"/>
        <v>1.9839651309999999</v>
      </c>
      <c r="S34">
        <f t="shared" si="2"/>
        <v>0</v>
      </c>
    </row>
    <row r="35" spans="1:19" ht="15" thickBot="1" x14ac:dyDescent="0.4">
      <c r="A35" s="6">
        <v>13</v>
      </c>
      <c r="B35" s="7" t="s">
        <v>42</v>
      </c>
      <c r="C35" s="8">
        <v>12314</v>
      </c>
      <c r="D35" s="8">
        <v>24698</v>
      </c>
      <c r="E35" s="9">
        <v>20282.23</v>
      </c>
      <c r="F35" s="9">
        <v>1811.7960374000002</v>
      </c>
      <c r="G35" s="8">
        <v>7817.9521692999997</v>
      </c>
      <c r="H35" s="10">
        <v>0</v>
      </c>
      <c r="I35" s="10">
        <v>1</v>
      </c>
      <c r="J35" s="10">
        <v>0</v>
      </c>
      <c r="K35" s="10">
        <v>8</v>
      </c>
      <c r="L35" s="10">
        <v>0</v>
      </c>
      <c r="M35" s="10">
        <v>9</v>
      </c>
      <c r="N35" s="11" t="s">
        <v>32</v>
      </c>
      <c r="O35" s="12">
        <v>2018</v>
      </c>
      <c r="P35" s="13">
        <f t="shared" si="3"/>
        <v>0.23174816092053732</v>
      </c>
      <c r="Q35" s="13">
        <f t="shared" si="0"/>
        <v>4.967446563640442E-3</v>
      </c>
      <c r="R35" s="14">
        <f t="shared" si="1"/>
        <v>18.027960374000003</v>
      </c>
      <c r="S35">
        <f t="shared" si="2"/>
        <v>1</v>
      </c>
    </row>
    <row r="36" spans="1:19" ht="15" thickBot="1" x14ac:dyDescent="0.4">
      <c r="A36" s="15">
        <v>14</v>
      </c>
      <c r="B36" s="16" t="s">
        <v>43</v>
      </c>
      <c r="C36" s="17">
        <v>4227</v>
      </c>
      <c r="D36" s="8">
        <v>5542</v>
      </c>
      <c r="E36" s="18">
        <v>5865.85</v>
      </c>
      <c r="F36" s="9">
        <v>491.91510159999996</v>
      </c>
      <c r="G36" s="8">
        <v>2370.8962577000002</v>
      </c>
      <c r="H36" s="19">
        <v>0</v>
      </c>
      <c r="I36" s="19">
        <v>0</v>
      </c>
      <c r="J36" s="19">
        <v>0</v>
      </c>
      <c r="K36" s="19">
        <v>216</v>
      </c>
      <c r="L36" s="19">
        <v>0</v>
      </c>
      <c r="M36" s="19">
        <v>216</v>
      </c>
      <c r="N36" s="11" t="s">
        <v>32</v>
      </c>
      <c r="O36" s="12">
        <v>2018</v>
      </c>
      <c r="P36" s="13">
        <f t="shared" si="3"/>
        <v>0.20748065209618469</v>
      </c>
      <c r="Q36" s="13">
        <f t="shared" si="0"/>
        <v>0.43910016036799798</v>
      </c>
      <c r="R36" s="14">
        <f t="shared" si="1"/>
        <v>2.7591510159999997</v>
      </c>
      <c r="S36">
        <f t="shared" si="2"/>
        <v>0</v>
      </c>
    </row>
    <row r="37" spans="1:19" ht="15" thickBot="1" x14ac:dyDescent="0.4">
      <c r="A37" s="6">
        <v>15</v>
      </c>
      <c r="B37" s="7" t="s">
        <v>44</v>
      </c>
      <c r="C37" s="8">
        <v>1920</v>
      </c>
      <c r="D37" s="8">
        <v>2296</v>
      </c>
      <c r="E37" s="9">
        <v>2092.2800000000002</v>
      </c>
      <c r="F37" s="9">
        <v>143.04066220000001</v>
      </c>
      <c r="G37" s="8">
        <v>858.11853200000007</v>
      </c>
      <c r="H37" s="10">
        <v>0</v>
      </c>
      <c r="I37" s="10">
        <v>0</v>
      </c>
      <c r="J37" s="10">
        <v>0</v>
      </c>
      <c r="K37" s="10">
        <v>131</v>
      </c>
      <c r="L37" s="10">
        <v>0</v>
      </c>
      <c r="M37" s="10">
        <v>131</v>
      </c>
      <c r="N37" s="11" t="s">
        <v>32</v>
      </c>
      <c r="O37" s="12">
        <v>2018</v>
      </c>
      <c r="P37" s="13">
        <f t="shared" si="3"/>
        <v>0.16669103027832058</v>
      </c>
      <c r="Q37" s="13">
        <f t="shared" si="0"/>
        <v>0.91582350071083485</v>
      </c>
      <c r="R37" s="14">
        <f t="shared" si="1"/>
        <v>0.12040662200000014</v>
      </c>
      <c r="S37">
        <f t="shared" si="2"/>
        <v>0</v>
      </c>
    </row>
    <row r="38" spans="1:19" ht="15" thickBot="1" x14ac:dyDescent="0.4">
      <c r="A38" s="6">
        <v>1</v>
      </c>
      <c r="B38" s="7" t="s">
        <v>45</v>
      </c>
      <c r="C38" s="8">
        <v>23864</v>
      </c>
      <c r="D38" s="8">
        <v>59959</v>
      </c>
      <c r="E38" s="9">
        <v>29006.98</v>
      </c>
      <c r="F38" s="9">
        <v>1541.8966163999999</v>
      </c>
      <c r="G38" s="8">
        <v>9748.5289587000007</v>
      </c>
      <c r="H38" s="10">
        <v>0</v>
      </c>
      <c r="I38" s="10">
        <v>0</v>
      </c>
      <c r="J38" s="10">
        <v>0</v>
      </c>
      <c r="K38" s="8">
        <v>1431</v>
      </c>
      <c r="L38" s="10">
        <v>0</v>
      </c>
      <c r="M38" s="8">
        <v>1431</v>
      </c>
      <c r="N38" s="11" t="s">
        <v>45</v>
      </c>
      <c r="O38" s="12">
        <v>2018</v>
      </c>
      <c r="P38" s="13">
        <f t="shared" si="3"/>
        <v>0.15816710633289405</v>
      </c>
      <c r="Q38" s="13">
        <f t="shared" si="0"/>
        <v>0.92807778730397639</v>
      </c>
      <c r="R38" s="14">
        <f t="shared" si="1"/>
        <v>1.1089661639999986</v>
      </c>
      <c r="S38">
        <f t="shared" si="2"/>
        <v>0</v>
      </c>
    </row>
    <row r="39" spans="1:19" ht="15" thickBot="1" x14ac:dyDescent="0.4">
      <c r="A39" s="15">
        <v>2</v>
      </c>
      <c r="B39" s="16" t="s">
        <v>46</v>
      </c>
      <c r="C39" s="17">
        <v>48654</v>
      </c>
      <c r="D39" s="8">
        <v>135017</v>
      </c>
      <c r="E39" s="18">
        <v>67158.45</v>
      </c>
      <c r="F39" s="9">
        <v>3406.3112412999999</v>
      </c>
      <c r="G39" s="8">
        <v>21872.274836000001</v>
      </c>
      <c r="H39" s="19">
        <v>0</v>
      </c>
      <c r="I39" s="19">
        <v>0</v>
      </c>
      <c r="J39" s="19">
        <v>0</v>
      </c>
      <c r="K39" s="17">
        <v>10739</v>
      </c>
      <c r="L39" s="19">
        <v>0</v>
      </c>
      <c r="M39" s="17">
        <v>10739</v>
      </c>
      <c r="N39" s="11" t="s">
        <v>45</v>
      </c>
      <c r="O39" s="12">
        <v>2018</v>
      </c>
      <c r="P39" s="13">
        <f t="shared" si="3"/>
        <v>0.15573648680079158</v>
      </c>
      <c r="Q39" s="13">
        <f t="shared" si="0"/>
        <v>3.1526772626630324</v>
      </c>
      <c r="R39" s="14">
        <f t="shared" si="1"/>
        <v>-73.326887587000002</v>
      </c>
      <c r="S39">
        <f t="shared" si="2"/>
        <v>0</v>
      </c>
    </row>
    <row r="40" spans="1:19" ht="15" thickBot="1" x14ac:dyDescent="0.4">
      <c r="A40" s="6">
        <v>3</v>
      </c>
      <c r="B40" s="7" t="s">
        <v>47</v>
      </c>
      <c r="C40" s="8">
        <v>26646</v>
      </c>
      <c r="D40" s="8">
        <v>55912</v>
      </c>
      <c r="E40" s="9">
        <v>29427.43</v>
      </c>
      <c r="F40" s="9">
        <v>1609.4298272999999</v>
      </c>
      <c r="G40" s="8">
        <v>10248.1198429</v>
      </c>
      <c r="H40" s="10">
        <v>0</v>
      </c>
      <c r="I40" s="10">
        <v>0</v>
      </c>
      <c r="J40" s="10">
        <v>0</v>
      </c>
      <c r="K40" s="8">
        <v>2870</v>
      </c>
      <c r="L40" s="10">
        <v>0</v>
      </c>
      <c r="M40" s="8">
        <v>2870</v>
      </c>
      <c r="N40" s="11" t="s">
        <v>45</v>
      </c>
      <c r="O40" s="12">
        <v>2018</v>
      </c>
      <c r="P40" s="13">
        <f t="shared" si="3"/>
        <v>0.15704635113288892</v>
      </c>
      <c r="Q40" s="13">
        <f t="shared" si="0"/>
        <v>1.7832402204293361</v>
      </c>
      <c r="R40" s="14">
        <f t="shared" si="1"/>
        <v>-12.605701727000001</v>
      </c>
      <c r="S40">
        <f t="shared" si="2"/>
        <v>0</v>
      </c>
    </row>
    <row r="41" spans="1:19" ht="15" thickBot="1" x14ac:dyDescent="0.4">
      <c r="A41" s="15">
        <v>4</v>
      </c>
      <c r="B41" s="16" t="s">
        <v>48</v>
      </c>
      <c r="C41" s="17">
        <v>13974</v>
      </c>
      <c r="D41" s="8">
        <v>46647</v>
      </c>
      <c r="E41" s="17">
        <v>16218</v>
      </c>
      <c r="F41" s="9">
        <v>853.01319690000003</v>
      </c>
      <c r="G41" s="8">
        <v>5574.9550966999996</v>
      </c>
      <c r="H41" s="19">
        <v>0</v>
      </c>
      <c r="I41" s="19">
        <v>0</v>
      </c>
      <c r="J41" s="19">
        <v>0</v>
      </c>
      <c r="K41" s="17">
        <v>2103</v>
      </c>
      <c r="L41" s="19">
        <v>0</v>
      </c>
      <c r="M41" s="17">
        <v>2103</v>
      </c>
      <c r="N41" s="11" t="s">
        <v>45</v>
      </c>
      <c r="O41" s="12">
        <v>2018</v>
      </c>
      <c r="P41" s="13">
        <f t="shared" si="3"/>
        <v>0.15300808385074291</v>
      </c>
      <c r="Q41" s="13">
        <f t="shared" si="0"/>
        <v>2.4653780359350499</v>
      </c>
      <c r="R41" s="14">
        <f t="shared" si="1"/>
        <v>-12.499868031</v>
      </c>
      <c r="S41">
        <f t="shared" si="2"/>
        <v>0</v>
      </c>
    </row>
    <row r="42" spans="1:19" ht="15" thickBot="1" x14ac:dyDescent="0.4">
      <c r="A42" s="6">
        <v>5</v>
      </c>
      <c r="B42" s="7" t="s">
        <v>49</v>
      </c>
      <c r="C42" s="8">
        <v>31229</v>
      </c>
      <c r="D42" s="8">
        <v>68073</v>
      </c>
      <c r="E42" s="9">
        <v>39224.49</v>
      </c>
      <c r="F42" s="9">
        <v>2209.0283439</v>
      </c>
      <c r="G42" s="8">
        <v>13906.279300999999</v>
      </c>
      <c r="H42" s="10">
        <v>0</v>
      </c>
      <c r="I42" s="10">
        <v>0</v>
      </c>
      <c r="J42" s="10">
        <v>0</v>
      </c>
      <c r="K42" s="8">
        <v>3212</v>
      </c>
      <c r="L42" s="10">
        <v>0</v>
      </c>
      <c r="M42" s="8">
        <v>3212</v>
      </c>
      <c r="N42" s="11" t="s">
        <v>45</v>
      </c>
      <c r="O42" s="12">
        <v>2018</v>
      </c>
      <c r="P42" s="13">
        <f t="shared" si="3"/>
        <v>0.15885114170985687</v>
      </c>
      <c r="Q42" s="13">
        <f t="shared" si="0"/>
        <v>1.4540329502197655</v>
      </c>
      <c r="R42" s="14">
        <f t="shared" si="1"/>
        <v>-10.029716561000001</v>
      </c>
      <c r="S42">
        <f t="shared" si="2"/>
        <v>0</v>
      </c>
    </row>
    <row r="43" spans="1:19" ht="15" thickBot="1" x14ac:dyDescent="0.4">
      <c r="A43" s="15">
        <v>6</v>
      </c>
      <c r="B43" s="16" t="s">
        <v>50</v>
      </c>
      <c r="C43" s="17">
        <v>16565</v>
      </c>
      <c r="D43" s="8">
        <v>39317</v>
      </c>
      <c r="E43" s="18">
        <v>18371.189999999999</v>
      </c>
      <c r="F43" s="9">
        <v>987.65349790000005</v>
      </c>
      <c r="G43" s="8">
        <v>6485.7917711999999</v>
      </c>
      <c r="H43" s="19">
        <v>0</v>
      </c>
      <c r="I43" s="19">
        <v>0</v>
      </c>
      <c r="J43" s="19">
        <v>0</v>
      </c>
      <c r="K43" s="17">
        <v>1679</v>
      </c>
      <c r="L43" s="19">
        <v>0</v>
      </c>
      <c r="M43" s="17">
        <v>1679</v>
      </c>
      <c r="N43" s="11" t="s">
        <v>45</v>
      </c>
      <c r="O43" s="12">
        <v>2018</v>
      </c>
      <c r="P43" s="13">
        <f t="shared" si="3"/>
        <v>0.15227955702889681</v>
      </c>
      <c r="Q43" s="13">
        <f t="shared" si="0"/>
        <v>1.6999889167303883</v>
      </c>
      <c r="R43" s="14">
        <f t="shared" si="1"/>
        <v>-6.9134650209999995</v>
      </c>
      <c r="S43">
        <f t="shared" si="2"/>
        <v>0</v>
      </c>
    </row>
    <row r="44" spans="1:19" ht="15" thickBot="1" x14ac:dyDescent="0.4">
      <c r="A44" s="6">
        <v>7</v>
      </c>
      <c r="B44" s="7" t="s">
        <v>51</v>
      </c>
      <c r="C44" s="8">
        <v>30061</v>
      </c>
      <c r="D44" s="8">
        <v>85877</v>
      </c>
      <c r="E44" s="9">
        <v>39034.61</v>
      </c>
      <c r="F44" s="9">
        <v>2058.1455504999999</v>
      </c>
      <c r="G44" s="8">
        <v>13855.772963800002</v>
      </c>
      <c r="H44" s="10">
        <v>0</v>
      </c>
      <c r="I44" s="10">
        <v>0</v>
      </c>
      <c r="J44" s="10">
        <v>0</v>
      </c>
      <c r="K44" s="8">
        <v>4508</v>
      </c>
      <c r="L44" s="10">
        <v>0</v>
      </c>
      <c r="M44" s="8">
        <v>4508</v>
      </c>
      <c r="N44" s="11" t="s">
        <v>45</v>
      </c>
      <c r="O44" s="12">
        <v>2018</v>
      </c>
      <c r="P44" s="13">
        <f t="shared" si="3"/>
        <v>0.1485406520355935</v>
      </c>
      <c r="Q44" s="13">
        <f t="shared" si="0"/>
        <v>2.1903212816532047</v>
      </c>
      <c r="R44" s="14">
        <f t="shared" si="1"/>
        <v>-24.498544495000001</v>
      </c>
      <c r="S44">
        <f t="shared" si="2"/>
        <v>0</v>
      </c>
    </row>
    <row r="45" spans="1:19" ht="15" thickBot="1" x14ac:dyDescent="0.4">
      <c r="A45" s="15">
        <v>8</v>
      </c>
      <c r="B45" s="16" t="s">
        <v>52</v>
      </c>
      <c r="C45" s="17">
        <v>13983</v>
      </c>
      <c r="D45" s="8">
        <v>29462</v>
      </c>
      <c r="E45" s="18">
        <v>20099.990000000002</v>
      </c>
      <c r="F45" s="9">
        <v>1150.7095843</v>
      </c>
      <c r="G45" s="8">
        <v>7834.0924416999997</v>
      </c>
      <c r="H45" s="19">
        <v>0</v>
      </c>
      <c r="I45" s="19">
        <v>0</v>
      </c>
      <c r="J45" s="19">
        <v>0</v>
      </c>
      <c r="K45" s="17">
        <v>2491</v>
      </c>
      <c r="L45" s="19">
        <v>0</v>
      </c>
      <c r="M45" s="17">
        <v>2491</v>
      </c>
      <c r="N45" s="11" t="s">
        <v>45</v>
      </c>
      <c r="O45" s="12">
        <v>2018</v>
      </c>
      <c r="P45" s="13">
        <f t="shared" si="3"/>
        <v>0.14688486163054462</v>
      </c>
      <c r="Q45" s="13">
        <f t="shared" si="0"/>
        <v>2.1647512404403288</v>
      </c>
      <c r="R45" s="14">
        <f t="shared" si="1"/>
        <v>-13.402904157</v>
      </c>
      <c r="S45">
        <f t="shared" si="2"/>
        <v>0</v>
      </c>
    </row>
    <row r="46" spans="1:19" ht="15" thickBot="1" x14ac:dyDescent="0.4">
      <c r="A46" s="6">
        <v>9</v>
      </c>
      <c r="B46" s="7" t="s">
        <v>53</v>
      </c>
      <c r="C46" s="8">
        <v>49790</v>
      </c>
      <c r="D46" s="8">
        <v>156015</v>
      </c>
      <c r="E46" s="9">
        <v>58745.38</v>
      </c>
      <c r="F46" s="9">
        <v>3034.8117339</v>
      </c>
      <c r="G46" s="8">
        <v>19442.8107322</v>
      </c>
      <c r="H46" s="10">
        <v>0</v>
      </c>
      <c r="I46" s="10">
        <v>0</v>
      </c>
      <c r="J46" s="10">
        <v>0</v>
      </c>
      <c r="K46" s="8">
        <v>8057</v>
      </c>
      <c r="L46" s="10">
        <v>0</v>
      </c>
      <c r="M46" s="8">
        <v>8057</v>
      </c>
      <c r="N46" s="11" t="s">
        <v>45</v>
      </c>
      <c r="O46" s="12">
        <v>2018</v>
      </c>
      <c r="P46" s="13">
        <f t="shared" si="3"/>
        <v>0.15608914655914072</v>
      </c>
      <c r="Q46" s="13">
        <f t="shared" si="0"/>
        <v>2.6548599077828285</v>
      </c>
      <c r="R46" s="14">
        <f t="shared" si="1"/>
        <v>-50.221882661000002</v>
      </c>
      <c r="S46">
        <f t="shared" si="2"/>
        <v>0</v>
      </c>
    </row>
    <row r="47" spans="1:19" ht="15" thickBot="1" x14ac:dyDescent="0.4">
      <c r="A47" s="6">
        <v>1</v>
      </c>
      <c r="B47" s="7" t="s">
        <v>54</v>
      </c>
      <c r="C47" s="8">
        <v>8815</v>
      </c>
      <c r="D47" s="8">
        <v>10057</v>
      </c>
      <c r="E47" s="9">
        <v>9513.3799999999992</v>
      </c>
      <c r="F47" s="9">
        <v>200.36370059999999</v>
      </c>
      <c r="G47" s="8">
        <v>3328.1475244999997</v>
      </c>
      <c r="H47" s="10">
        <v>0</v>
      </c>
      <c r="I47" s="10">
        <v>0</v>
      </c>
      <c r="J47" s="10">
        <v>0</v>
      </c>
      <c r="K47" s="10">
        <v>864</v>
      </c>
      <c r="L47" s="10">
        <v>0</v>
      </c>
      <c r="M47" s="10">
        <v>864</v>
      </c>
      <c r="N47" s="11" t="s">
        <v>54</v>
      </c>
      <c r="O47" s="12">
        <v>2018</v>
      </c>
      <c r="P47" s="13">
        <f t="shared" si="3"/>
        <v>6.0202770197244002E-2</v>
      </c>
      <c r="Q47" s="13">
        <f t="shared" si="0"/>
        <v>4.3121583271456112</v>
      </c>
      <c r="R47" s="14">
        <f t="shared" si="1"/>
        <v>-6.6363629939999997</v>
      </c>
      <c r="S47">
        <f t="shared" si="2"/>
        <v>0</v>
      </c>
    </row>
    <row r="48" spans="1:19" ht="15" thickBot="1" x14ac:dyDescent="0.4">
      <c r="A48" s="15">
        <v>2</v>
      </c>
      <c r="B48" s="16" t="s">
        <v>55</v>
      </c>
      <c r="C48" s="17">
        <v>7203</v>
      </c>
      <c r="D48" s="8">
        <v>8078</v>
      </c>
      <c r="E48" s="18">
        <v>7624.18</v>
      </c>
      <c r="F48" s="9">
        <v>160.15231980000001</v>
      </c>
      <c r="G48" s="8">
        <v>2668.3473300000001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1" t="s">
        <v>54</v>
      </c>
      <c r="O48" s="12">
        <v>2018</v>
      </c>
      <c r="P48" s="13">
        <f t="shared" si="3"/>
        <v>6.0019292840711259E-2</v>
      </c>
      <c r="Q48" s="13">
        <f t="shared" si="0"/>
        <v>0</v>
      </c>
      <c r="R48" s="14">
        <f t="shared" si="1"/>
        <v>1.6015231980000002</v>
      </c>
      <c r="S48">
        <f t="shared" si="2"/>
        <v>0</v>
      </c>
    </row>
    <row r="49" spans="1:19" ht="15" thickBot="1" x14ac:dyDescent="0.4">
      <c r="A49" s="6">
        <v>3</v>
      </c>
      <c r="B49" s="7" t="s">
        <v>56</v>
      </c>
      <c r="C49" s="8">
        <v>8918</v>
      </c>
      <c r="D49" s="8">
        <v>9932</v>
      </c>
      <c r="E49" s="9">
        <v>8511.4599999999991</v>
      </c>
      <c r="F49" s="9">
        <v>178.74075239999999</v>
      </c>
      <c r="G49" s="8">
        <v>2979.0125400000002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1" t="s">
        <v>54</v>
      </c>
      <c r="O49" s="12">
        <v>2018</v>
      </c>
      <c r="P49" s="13">
        <f t="shared" si="3"/>
        <v>5.9999999999999991E-2</v>
      </c>
      <c r="Q49" s="13">
        <f t="shared" si="0"/>
        <v>0</v>
      </c>
      <c r="R49" s="14">
        <f t="shared" si="1"/>
        <v>1.7874075239999998</v>
      </c>
      <c r="S49">
        <f t="shared" si="2"/>
        <v>0</v>
      </c>
    </row>
    <row r="50" spans="1:19" ht="15" thickBot="1" x14ac:dyDescent="0.4">
      <c r="A50" s="15">
        <v>4</v>
      </c>
      <c r="B50" s="16" t="s">
        <v>57</v>
      </c>
      <c r="C50" s="17">
        <v>7367</v>
      </c>
      <c r="D50" s="8">
        <v>8987</v>
      </c>
      <c r="E50" s="18">
        <v>9039.23</v>
      </c>
      <c r="F50" s="9">
        <v>190.00329479999999</v>
      </c>
      <c r="G50" s="8">
        <v>3163.2565930000001</v>
      </c>
      <c r="H50" s="19">
        <v>0</v>
      </c>
      <c r="I50" s="19">
        <v>0</v>
      </c>
      <c r="J50" s="19">
        <v>0</v>
      </c>
      <c r="K50" s="19">
        <v>248</v>
      </c>
      <c r="L50" s="19">
        <v>0</v>
      </c>
      <c r="M50" s="19">
        <v>248</v>
      </c>
      <c r="N50" s="11" t="s">
        <v>54</v>
      </c>
      <c r="O50" s="12">
        <v>2018</v>
      </c>
      <c r="P50" s="13">
        <f t="shared" si="3"/>
        <v>6.0065723160258343E-2</v>
      </c>
      <c r="Q50" s="13">
        <f t="shared" si="0"/>
        <v>1.3052405236501194</v>
      </c>
      <c r="R50" s="14">
        <f t="shared" si="1"/>
        <v>-0.57996705200000009</v>
      </c>
      <c r="S50">
        <f t="shared" si="2"/>
        <v>0</v>
      </c>
    </row>
    <row r="51" spans="1:19" ht="15" thickBot="1" x14ac:dyDescent="0.4">
      <c r="A51" s="6">
        <v>5</v>
      </c>
      <c r="B51" s="7" t="s">
        <v>58</v>
      </c>
      <c r="C51" s="8">
        <v>8640</v>
      </c>
      <c r="D51" s="8">
        <v>9885</v>
      </c>
      <c r="E51" s="9">
        <v>10042.01</v>
      </c>
      <c r="F51" s="9">
        <v>211.91829570000002</v>
      </c>
      <c r="G51" s="8">
        <v>3511.9763849999999</v>
      </c>
      <c r="H51" s="10">
        <v>0</v>
      </c>
      <c r="I51" s="10">
        <v>0</v>
      </c>
      <c r="J51" s="10">
        <v>0</v>
      </c>
      <c r="K51" s="10">
        <v>50</v>
      </c>
      <c r="L51" s="10">
        <v>0</v>
      </c>
      <c r="M51" s="10">
        <v>50</v>
      </c>
      <c r="N51" s="11" t="s">
        <v>54</v>
      </c>
      <c r="O51" s="12">
        <v>2018</v>
      </c>
      <c r="P51" s="13">
        <f t="shared" si="3"/>
        <v>6.0341606112479601E-2</v>
      </c>
      <c r="Q51" s="13">
        <f t="shared" si="0"/>
        <v>0.23593998731842386</v>
      </c>
      <c r="R51" s="14">
        <f t="shared" si="1"/>
        <v>1.6191829570000003</v>
      </c>
      <c r="S51">
        <f t="shared" si="2"/>
        <v>0</v>
      </c>
    </row>
    <row r="52" spans="1:19" ht="15" thickBot="1" x14ac:dyDescent="0.4">
      <c r="A52" s="15">
        <v>6</v>
      </c>
      <c r="B52" s="16" t="s">
        <v>59</v>
      </c>
      <c r="C52" s="17">
        <v>6606</v>
      </c>
      <c r="D52" s="8">
        <v>7957</v>
      </c>
      <c r="E52" s="18">
        <v>6237.31</v>
      </c>
      <c r="F52" s="9">
        <v>130.98341970000001</v>
      </c>
      <c r="G52" s="8">
        <v>2183.0569949999999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1" t="s">
        <v>54</v>
      </c>
      <c r="O52" s="12">
        <v>2018</v>
      </c>
      <c r="P52" s="13">
        <f t="shared" si="3"/>
        <v>6.0000000000000012E-2</v>
      </c>
      <c r="Q52" s="13">
        <f t="shared" si="0"/>
        <v>0</v>
      </c>
      <c r="R52" s="14">
        <f t="shared" si="1"/>
        <v>1.309834197</v>
      </c>
      <c r="S52">
        <f t="shared" si="2"/>
        <v>0</v>
      </c>
    </row>
    <row r="53" spans="1:19" ht="15" thickBot="1" x14ac:dyDescent="0.4">
      <c r="A53" s="6">
        <v>7</v>
      </c>
      <c r="B53" s="7" t="s">
        <v>60</v>
      </c>
      <c r="C53" s="8">
        <v>5378</v>
      </c>
      <c r="D53" s="8">
        <v>9523</v>
      </c>
      <c r="E53" s="9">
        <v>5796.5</v>
      </c>
      <c r="F53" s="9">
        <v>121.72651949999999</v>
      </c>
      <c r="G53" s="8">
        <v>2028.7753255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1" t="s">
        <v>54</v>
      </c>
      <c r="O53" s="12">
        <v>2018</v>
      </c>
      <c r="P53" s="13">
        <f t="shared" si="3"/>
        <v>5.999999998521275E-2</v>
      </c>
      <c r="Q53" s="13">
        <f t="shared" si="0"/>
        <v>0</v>
      </c>
      <c r="R53" s="14">
        <f t="shared" si="1"/>
        <v>1.217265195</v>
      </c>
      <c r="S53">
        <f t="shared" si="2"/>
        <v>0</v>
      </c>
    </row>
    <row r="54" spans="1:19" ht="15" thickBot="1" x14ac:dyDescent="0.4">
      <c r="A54" s="6">
        <v>1</v>
      </c>
      <c r="B54" s="7" t="s">
        <v>61</v>
      </c>
      <c r="C54" s="8">
        <v>59356</v>
      </c>
      <c r="D54" s="8">
        <v>100369</v>
      </c>
      <c r="E54" s="9">
        <v>89251.49</v>
      </c>
      <c r="F54" s="9">
        <v>10811.716725299999</v>
      </c>
      <c r="G54" s="8">
        <v>37261.054282600002</v>
      </c>
      <c r="H54" s="10">
        <v>0</v>
      </c>
      <c r="I54" s="10">
        <v>0</v>
      </c>
      <c r="J54" s="10">
        <v>0</v>
      </c>
      <c r="K54" s="8">
        <v>24731</v>
      </c>
      <c r="L54" s="10">
        <v>0</v>
      </c>
      <c r="M54" s="8">
        <v>24731</v>
      </c>
      <c r="N54" s="11" t="s">
        <v>62</v>
      </c>
      <c r="O54" s="12">
        <v>2018</v>
      </c>
      <c r="P54" s="13">
        <f t="shared" si="3"/>
        <v>0.29016132080698548</v>
      </c>
      <c r="Q54" s="13">
        <f t="shared" si="0"/>
        <v>2.2874258203720905</v>
      </c>
      <c r="R54" s="14">
        <f t="shared" si="1"/>
        <v>-139.19283274700001</v>
      </c>
      <c r="S54">
        <f t="shared" si="2"/>
        <v>0</v>
      </c>
    </row>
    <row r="55" spans="1:19" ht="15" thickBot="1" x14ac:dyDescent="0.4">
      <c r="A55" s="15">
        <v>2</v>
      </c>
      <c r="B55" s="16" t="s">
        <v>63</v>
      </c>
      <c r="C55" s="17">
        <v>49390</v>
      </c>
      <c r="D55" s="8">
        <v>199868</v>
      </c>
      <c r="E55" s="18">
        <v>62787.05</v>
      </c>
      <c r="F55" s="9">
        <v>4133.0917664999997</v>
      </c>
      <c r="G55" s="8">
        <v>18875.953973800002</v>
      </c>
      <c r="H55" s="19">
        <v>0</v>
      </c>
      <c r="I55" s="19">
        <v>0</v>
      </c>
      <c r="J55" s="19">
        <v>0</v>
      </c>
      <c r="K55" s="17">
        <v>6359</v>
      </c>
      <c r="L55" s="19">
        <v>0</v>
      </c>
      <c r="M55" s="17">
        <v>6359</v>
      </c>
      <c r="N55" s="11" t="s">
        <v>62</v>
      </c>
      <c r="O55" s="12">
        <v>2018</v>
      </c>
      <c r="P55" s="13">
        <f t="shared" si="3"/>
        <v>0.21896068258254758</v>
      </c>
      <c r="Q55" s="13">
        <f t="shared" si="0"/>
        <v>1.538557660766616</v>
      </c>
      <c r="R55" s="14">
        <f t="shared" si="1"/>
        <v>-22.259082335000002</v>
      </c>
      <c r="S55">
        <f t="shared" si="2"/>
        <v>0</v>
      </c>
    </row>
    <row r="56" spans="1:19" ht="15" thickBot="1" x14ac:dyDescent="0.4">
      <c r="A56" s="6">
        <v>3</v>
      </c>
      <c r="B56" s="7" t="s">
        <v>64</v>
      </c>
      <c r="C56" s="8">
        <v>43666</v>
      </c>
      <c r="D56" s="8">
        <v>170093</v>
      </c>
      <c r="E56" s="9">
        <v>55335.91</v>
      </c>
      <c r="F56" s="9">
        <v>4080.5381581000001</v>
      </c>
      <c r="G56" s="8">
        <v>18685.298885199998</v>
      </c>
      <c r="H56" s="10">
        <v>0</v>
      </c>
      <c r="I56" s="10">
        <v>0</v>
      </c>
      <c r="J56" s="10">
        <v>0</v>
      </c>
      <c r="K56" s="8">
        <v>10855</v>
      </c>
      <c r="L56" s="10">
        <v>0</v>
      </c>
      <c r="M56" s="8">
        <v>10855</v>
      </c>
      <c r="N56" s="11" t="s">
        <v>62</v>
      </c>
      <c r="O56" s="12">
        <v>2018</v>
      </c>
      <c r="P56" s="13">
        <f t="shared" si="3"/>
        <v>0.21838227920089939</v>
      </c>
      <c r="Q56" s="13">
        <f t="shared" si="0"/>
        <v>2.6601883328679268</v>
      </c>
      <c r="R56" s="14">
        <f t="shared" si="1"/>
        <v>-67.744618419000005</v>
      </c>
      <c r="S56">
        <f t="shared" si="2"/>
        <v>0</v>
      </c>
    </row>
    <row r="57" spans="1:19" ht="15" thickBot="1" x14ac:dyDescent="0.4">
      <c r="A57" s="15">
        <v>4</v>
      </c>
      <c r="B57" s="16" t="s">
        <v>65</v>
      </c>
      <c r="C57" s="17">
        <v>23959</v>
      </c>
      <c r="D57" s="8">
        <v>67409</v>
      </c>
      <c r="E57" s="18">
        <v>30220.61</v>
      </c>
      <c r="F57" s="9">
        <v>2830.9296716000003</v>
      </c>
      <c r="G57" s="8">
        <v>11368.120450999999</v>
      </c>
      <c r="H57" s="19">
        <v>0</v>
      </c>
      <c r="I57" s="19">
        <v>0</v>
      </c>
      <c r="J57" s="19">
        <v>0</v>
      </c>
      <c r="K57" s="17">
        <v>7816</v>
      </c>
      <c r="L57" s="19">
        <v>0</v>
      </c>
      <c r="M57" s="17">
        <v>7816</v>
      </c>
      <c r="N57" s="11" t="s">
        <v>62</v>
      </c>
      <c r="O57" s="12">
        <v>2018</v>
      </c>
      <c r="P57" s="13">
        <f t="shared" si="3"/>
        <v>0.24902354648705161</v>
      </c>
      <c r="Q57" s="13">
        <f t="shared" si="0"/>
        <v>2.7609304739748306</v>
      </c>
      <c r="R57" s="14">
        <f t="shared" si="1"/>
        <v>-49.850703283999991</v>
      </c>
      <c r="S57">
        <f t="shared" si="2"/>
        <v>0</v>
      </c>
    </row>
    <row r="58" spans="1:19" ht="15" thickBot="1" x14ac:dyDescent="0.4">
      <c r="A58" s="6">
        <v>5</v>
      </c>
      <c r="B58" s="7" t="s">
        <v>66</v>
      </c>
      <c r="C58" s="8">
        <v>66797</v>
      </c>
      <c r="D58" s="8">
        <v>272030</v>
      </c>
      <c r="E58" s="9">
        <v>81460.52</v>
      </c>
      <c r="F58" s="9">
        <v>5876.4354086000003</v>
      </c>
      <c r="G58" s="8">
        <v>27911.640532600002</v>
      </c>
      <c r="H58" s="10">
        <v>0</v>
      </c>
      <c r="I58" s="10">
        <v>0</v>
      </c>
      <c r="J58" s="10">
        <v>0</v>
      </c>
      <c r="K58" s="8">
        <v>19710</v>
      </c>
      <c r="L58" s="10">
        <v>0</v>
      </c>
      <c r="M58" s="8">
        <v>19710</v>
      </c>
      <c r="N58" s="11" t="s">
        <v>62</v>
      </c>
      <c r="O58" s="12">
        <v>2018</v>
      </c>
      <c r="P58" s="13">
        <f t="shared" si="3"/>
        <v>0.21053708404335786</v>
      </c>
      <c r="Q58" s="13">
        <f t="shared" si="0"/>
        <v>3.3540741333011099</v>
      </c>
      <c r="R58" s="14">
        <f t="shared" si="1"/>
        <v>-138.335645914</v>
      </c>
      <c r="S58">
        <f t="shared" si="2"/>
        <v>0</v>
      </c>
    </row>
    <row r="59" spans="1:19" ht="15" thickBot="1" x14ac:dyDescent="0.4">
      <c r="A59" s="15">
        <v>6</v>
      </c>
      <c r="B59" s="16" t="s">
        <v>67</v>
      </c>
      <c r="C59" s="17">
        <v>56731</v>
      </c>
      <c r="D59" s="8">
        <v>154324</v>
      </c>
      <c r="E59" s="18">
        <v>74025.350000000006</v>
      </c>
      <c r="F59" s="9">
        <v>7551.5962329999993</v>
      </c>
      <c r="G59" s="8">
        <v>28063.344627399998</v>
      </c>
      <c r="H59" s="19">
        <v>0</v>
      </c>
      <c r="I59" s="19">
        <v>0</v>
      </c>
      <c r="J59" s="19">
        <v>0</v>
      </c>
      <c r="K59" s="17">
        <v>20669</v>
      </c>
      <c r="L59" s="19">
        <v>0</v>
      </c>
      <c r="M59" s="17">
        <v>20669</v>
      </c>
      <c r="N59" s="11" t="s">
        <v>62</v>
      </c>
      <c r="O59" s="12">
        <v>2018</v>
      </c>
      <c r="P59" s="13">
        <f t="shared" si="3"/>
        <v>0.26909109848677493</v>
      </c>
      <c r="Q59" s="13">
        <f t="shared" si="0"/>
        <v>2.7370372252793089</v>
      </c>
      <c r="R59" s="14">
        <f t="shared" si="1"/>
        <v>-131.17403766999999</v>
      </c>
      <c r="S59">
        <f t="shared" si="2"/>
        <v>0</v>
      </c>
    </row>
    <row r="60" spans="1:19" ht="15" thickBot="1" x14ac:dyDescent="0.4">
      <c r="A60" s="6">
        <v>7</v>
      </c>
      <c r="B60" s="7" t="s">
        <v>68</v>
      </c>
      <c r="C60" s="8">
        <v>34856</v>
      </c>
      <c r="D60" s="8">
        <v>94908</v>
      </c>
      <c r="E60" s="9">
        <v>47539.67</v>
      </c>
      <c r="F60" s="9">
        <v>4431.1948697000007</v>
      </c>
      <c r="G60" s="8">
        <v>17368.228759199999</v>
      </c>
      <c r="H60" s="10">
        <v>0</v>
      </c>
      <c r="I60" s="10">
        <v>0</v>
      </c>
      <c r="J60" s="10">
        <v>0</v>
      </c>
      <c r="K60" s="8">
        <v>9920</v>
      </c>
      <c r="L60" s="10">
        <v>0</v>
      </c>
      <c r="M60" s="8">
        <v>9920</v>
      </c>
      <c r="N60" s="11" t="s">
        <v>62</v>
      </c>
      <c r="O60" s="12">
        <v>2018</v>
      </c>
      <c r="P60" s="13">
        <f t="shared" si="3"/>
        <v>0.25513222626992316</v>
      </c>
      <c r="Q60" s="13">
        <f t="shared" si="0"/>
        <v>2.2386738321602184</v>
      </c>
      <c r="R60" s="14">
        <f t="shared" si="1"/>
        <v>-54.88805130299999</v>
      </c>
      <c r="S60">
        <f t="shared" si="2"/>
        <v>0</v>
      </c>
    </row>
    <row r="61" spans="1:19" ht="15" thickBot="1" x14ac:dyDescent="0.4">
      <c r="A61" s="15">
        <v>8</v>
      </c>
      <c r="B61" s="16" t="s">
        <v>69</v>
      </c>
      <c r="C61" s="17">
        <v>49867</v>
      </c>
      <c r="D61" s="8">
        <v>83052</v>
      </c>
      <c r="E61" s="18">
        <v>76939.789999999994</v>
      </c>
      <c r="F61" s="9">
        <v>9152.6938026000007</v>
      </c>
      <c r="G61" s="8">
        <v>31872.640762300001</v>
      </c>
      <c r="H61" s="19">
        <v>0</v>
      </c>
      <c r="I61" s="19">
        <v>0</v>
      </c>
      <c r="J61" s="19">
        <v>0</v>
      </c>
      <c r="K61" s="17">
        <v>18068</v>
      </c>
      <c r="L61" s="19">
        <v>0</v>
      </c>
      <c r="M61" s="17">
        <v>18068</v>
      </c>
      <c r="N61" s="11" t="s">
        <v>62</v>
      </c>
      <c r="O61" s="12">
        <v>2018</v>
      </c>
      <c r="P61" s="13">
        <f t="shared" si="3"/>
        <v>0.28716458955688745</v>
      </c>
      <c r="Q61" s="13">
        <f t="shared" si="0"/>
        <v>1.9740636352182386</v>
      </c>
      <c r="R61" s="14">
        <f t="shared" si="1"/>
        <v>-89.153061973999996</v>
      </c>
      <c r="S61">
        <f t="shared" si="2"/>
        <v>0</v>
      </c>
    </row>
    <row r="62" spans="1:19" ht="15" thickBot="1" x14ac:dyDescent="0.4">
      <c r="A62" s="6">
        <v>9</v>
      </c>
      <c r="B62" s="7" t="s">
        <v>70</v>
      </c>
      <c r="C62" s="8">
        <v>28646</v>
      </c>
      <c r="D62" s="8">
        <v>125590</v>
      </c>
      <c r="E62" s="9">
        <v>36580.9</v>
      </c>
      <c r="F62" s="9">
        <v>2898.5091879000001</v>
      </c>
      <c r="G62" s="8">
        <v>12451.550141099999</v>
      </c>
      <c r="H62" s="10">
        <v>0</v>
      </c>
      <c r="I62" s="10">
        <v>0</v>
      </c>
      <c r="J62" s="10">
        <v>0</v>
      </c>
      <c r="K62" s="8">
        <v>3131</v>
      </c>
      <c r="L62" s="10">
        <v>0</v>
      </c>
      <c r="M62" s="8">
        <v>3131</v>
      </c>
      <c r="N62" s="11" t="s">
        <v>62</v>
      </c>
      <c r="O62" s="12">
        <v>2018</v>
      </c>
      <c r="P62" s="13">
        <f t="shared" si="3"/>
        <v>0.23278299930966981</v>
      </c>
      <c r="Q62" s="13">
        <f t="shared" si="0"/>
        <v>1.0802104796046694</v>
      </c>
      <c r="R62" s="14">
        <f t="shared" si="1"/>
        <v>-2.3249081209999987</v>
      </c>
      <c r="S62">
        <f t="shared" si="2"/>
        <v>0</v>
      </c>
    </row>
    <row r="63" spans="1:19" ht="15" thickBot="1" x14ac:dyDescent="0.4">
      <c r="A63" s="15">
        <v>10</v>
      </c>
      <c r="B63" s="16" t="s">
        <v>71</v>
      </c>
      <c r="C63" s="17">
        <v>32378</v>
      </c>
      <c r="D63" s="8">
        <v>131548</v>
      </c>
      <c r="E63" s="18">
        <v>35148.99</v>
      </c>
      <c r="F63" s="9">
        <v>2382.3238259999998</v>
      </c>
      <c r="G63" s="8">
        <v>12075.1337778</v>
      </c>
      <c r="H63" s="19">
        <v>0</v>
      </c>
      <c r="I63" s="19">
        <v>0</v>
      </c>
      <c r="J63" s="19">
        <v>0</v>
      </c>
      <c r="K63" s="17">
        <v>8058</v>
      </c>
      <c r="L63" s="19">
        <v>0</v>
      </c>
      <c r="M63" s="17">
        <v>8058</v>
      </c>
      <c r="N63" s="11" t="s">
        <v>62</v>
      </c>
      <c r="O63" s="12">
        <v>2018</v>
      </c>
      <c r="P63" s="13">
        <f t="shared" si="3"/>
        <v>0.19729171285703484</v>
      </c>
      <c r="Q63" s="13">
        <f t="shared" si="0"/>
        <v>3.38241170745022</v>
      </c>
      <c r="R63" s="14">
        <f t="shared" si="1"/>
        <v>-56.756761740000002</v>
      </c>
      <c r="S63">
        <f t="shared" si="2"/>
        <v>0</v>
      </c>
    </row>
    <row r="64" spans="1:19" ht="15" thickBot="1" x14ac:dyDescent="0.4">
      <c r="A64" s="6">
        <v>11</v>
      </c>
      <c r="B64" s="7" t="s">
        <v>72</v>
      </c>
      <c r="C64" s="8">
        <v>11724</v>
      </c>
      <c r="D64" s="8">
        <v>34407</v>
      </c>
      <c r="E64" s="9">
        <v>14479.36</v>
      </c>
      <c r="F64" s="9">
        <v>1344.4208621</v>
      </c>
      <c r="G64" s="8">
        <v>5343.9743149000005</v>
      </c>
      <c r="H64" s="10">
        <v>0</v>
      </c>
      <c r="I64" s="10">
        <v>0</v>
      </c>
      <c r="J64" s="10">
        <v>0</v>
      </c>
      <c r="K64" s="8">
        <v>3492</v>
      </c>
      <c r="L64" s="10">
        <v>0</v>
      </c>
      <c r="M64" s="8">
        <v>3492</v>
      </c>
      <c r="N64" s="11" t="s">
        <v>62</v>
      </c>
      <c r="O64" s="12">
        <v>2018</v>
      </c>
      <c r="P64" s="13">
        <f t="shared" si="3"/>
        <v>0.25157696928884987</v>
      </c>
      <c r="Q64" s="13">
        <f t="shared" si="0"/>
        <v>2.5974009318372655</v>
      </c>
      <c r="R64" s="14">
        <f t="shared" si="1"/>
        <v>-21.475791379</v>
      </c>
      <c r="S64">
        <f t="shared" si="2"/>
        <v>0</v>
      </c>
    </row>
    <row r="65" spans="1:19" ht="15" thickBot="1" x14ac:dyDescent="0.4">
      <c r="A65" s="6">
        <v>1</v>
      </c>
      <c r="B65" s="7" t="s">
        <v>73</v>
      </c>
      <c r="C65" s="8">
        <v>7911</v>
      </c>
      <c r="D65" s="8">
        <v>10618</v>
      </c>
      <c r="E65" s="9">
        <v>11150.23</v>
      </c>
      <c r="F65" s="9">
        <v>989.62109790000011</v>
      </c>
      <c r="G65" s="8">
        <v>4601.8777939000001</v>
      </c>
      <c r="H65" s="10">
        <v>0</v>
      </c>
      <c r="I65" s="10">
        <v>2</v>
      </c>
      <c r="J65" s="10">
        <v>0</v>
      </c>
      <c r="K65" s="10">
        <v>37</v>
      </c>
      <c r="L65" s="10">
        <v>0</v>
      </c>
      <c r="M65" s="10">
        <v>39</v>
      </c>
      <c r="N65" s="11" t="s">
        <v>74</v>
      </c>
      <c r="O65" s="12">
        <v>2018</v>
      </c>
      <c r="P65" s="13">
        <f t="shared" si="3"/>
        <v>0.21504723554627814</v>
      </c>
      <c r="Q65" s="13">
        <f t="shared" si="0"/>
        <v>3.9409022385192616E-2</v>
      </c>
      <c r="R65" s="14">
        <f t="shared" si="1"/>
        <v>9.5062109790000004</v>
      </c>
      <c r="S65">
        <f t="shared" si="2"/>
        <v>2</v>
      </c>
    </row>
    <row r="66" spans="1:19" ht="15" thickBot="1" x14ac:dyDescent="0.4">
      <c r="A66" s="15">
        <v>2</v>
      </c>
      <c r="B66" s="16" t="s">
        <v>75</v>
      </c>
      <c r="C66" s="17">
        <v>14566</v>
      </c>
      <c r="D66" s="8">
        <v>26781</v>
      </c>
      <c r="E66" s="18">
        <v>22219.31</v>
      </c>
      <c r="F66" s="9">
        <v>1847.5772981999999</v>
      </c>
      <c r="G66" s="8">
        <v>8813.7867361999997</v>
      </c>
      <c r="H66" s="19">
        <v>0</v>
      </c>
      <c r="I66" s="19">
        <v>1</v>
      </c>
      <c r="J66" s="19">
        <v>0</v>
      </c>
      <c r="K66" s="19">
        <v>42</v>
      </c>
      <c r="L66" s="19">
        <v>0</v>
      </c>
      <c r="M66" s="19">
        <v>43</v>
      </c>
      <c r="N66" s="11" t="s">
        <v>74</v>
      </c>
      <c r="O66" s="12">
        <v>2018</v>
      </c>
      <c r="P66" s="13">
        <f t="shared" si="3"/>
        <v>0.20962355381389333</v>
      </c>
      <c r="Q66" s="13">
        <f t="shared" si="0"/>
        <v>2.3273721777103833E-2</v>
      </c>
      <c r="R66" s="14">
        <f t="shared" si="1"/>
        <v>18.045772981999999</v>
      </c>
      <c r="S66">
        <f t="shared" si="2"/>
        <v>1</v>
      </c>
    </row>
    <row r="67" spans="1:19" ht="15" thickBot="1" x14ac:dyDescent="0.4">
      <c r="A67" s="6">
        <v>3</v>
      </c>
      <c r="B67" s="7" t="s">
        <v>76</v>
      </c>
      <c r="C67" s="8">
        <v>15755</v>
      </c>
      <c r="D67" s="8">
        <v>43381</v>
      </c>
      <c r="E67" s="9">
        <v>22040.05</v>
      </c>
      <c r="F67" s="9">
        <v>1556.6430875999999</v>
      </c>
      <c r="G67" s="8">
        <v>8278.9518172000007</v>
      </c>
      <c r="H67" s="10">
        <v>0</v>
      </c>
      <c r="I67" s="10">
        <v>0</v>
      </c>
      <c r="J67" s="10">
        <v>0</v>
      </c>
      <c r="K67" s="10">
        <v>13</v>
      </c>
      <c r="L67" s="10">
        <v>0</v>
      </c>
      <c r="M67" s="10">
        <v>13</v>
      </c>
      <c r="N67" s="11" t="s">
        <v>74</v>
      </c>
      <c r="O67" s="12">
        <v>2018</v>
      </c>
      <c r="P67" s="13">
        <f t="shared" ref="P67:P130" si="4">F67/G67</f>
        <v>0.18802417527856413</v>
      </c>
      <c r="Q67" s="13">
        <f t="shared" ref="Q67:Q130" si="5">M67/F67</f>
        <v>8.3513042286675557E-3</v>
      </c>
      <c r="R67" s="14">
        <f t="shared" ref="R67:R130" si="6">(F67-M67)/100</f>
        <v>15.436430875999999</v>
      </c>
      <c r="S67">
        <f t="shared" ref="S67:S130" si="7">J67+I67+L67</f>
        <v>0</v>
      </c>
    </row>
    <row r="68" spans="1:19" ht="15" thickBot="1" x14ac:dyDescent="0.4">
      <c r="A68" s="15">
        <v>4</v>
      </c>
      <c r="B68" s="16" t="s">
        <v>77</v>
      </c>
      <c r="C68" s="17">
        <v>9755</v>
      </c>
      <c r="D68" s="8">
        <v>19989</v>
      </c>
      <c r="E68" s="18">
        <v>15246.85</v>
      </c>
      <c r="F68" s="9">
        <v>1108.2865062000001</v>
      </c>
      <c r="G68" s="8">
        <v>6155.0646576999998</v>
      </c>
      <c r="H68" s="19">
        <v>0</v>
      </c>
      <c r="I68" s="19">
        <v>0</v>
      </c>
      <c r="J68" s="19">
        <v>0</v>
      </c>
      <c r="K68" s="19">
        <v>881</v>
      </c>
      <c r="L68" s="19">
        <v>0</v>
      </c>
      <c r="M68" s="19">
        <v>881</v>
      </c>
      <c r="N68" s="11" t="s">
        <v>74</v>
      </c>
      <c r="O68" s="12">
        <v>2018</v>
      </c>
      <c r="P68" s="13">
        <f t="shared" si="4"/>
        <v>0.18006090396037208</v>
      </c>
      <c r="Q68" s="13">
        <f t="shared" si="5"/>
        <v>0.794920803484921</v>
      </c>
      <c r="R68" s="14">
        <f t="shared" si="6"/>
        <v>2.2728650620000006</v>
      </c>
      <c r="S68">
        <f t="shared" si="7"/>
        <v>0</v>
      </c>
    </row>
    <row r="69" spans="1:19" ht="15" thickBot="1" x14ac:dyDescent="0.4">
      <c r="A69" s="6">
        <v>5</v>
      </c>
      <c r="B69" s="7" t="s">
        <v>78</v>
      </c>
      <c r="C69" s="8">
        <v>11565</v>
      </c>
      <c r="D69" s="8">
        <v>22978</v>
      </c>
      <c r="E69" s="9">
        <v>18663.060000000001</v>
      </c>
      <c r="F69" s="9">
        <v>1377.4094781000001</v>
      </c>
      <c r="G69" s="8">
        <v>7410.5559703999998</v>
      </c>
      <c r="H69" s="10">
        <v>0</v>
      </c>
      <c r="I69" s="10">
        <v>2</v>
      </c>
      <c r="J69" s="10">
        <v>0</v>
      </c>
      <c r="K69" s="8">
        <v>1639</v>
      </c>
      <c r="L69" s="10">
        <v>0</v>
      </c>
      <c r="M69" s="8">
        <v>1641</v>
      </c>
      <c r="N69" s="11" t="s">
        <v>74</v>
      </c>
      <c r="O69" s="12">
        <v>2018</v>
      </c>
      <c r="P69" s="13">
        <f t="shared" si="4"/>
        <v>0.18587127384258209</v>
      </c>
      <c r="Q69" s="13">
        <f t="shared" si="5"/>
        <v>1.1913668564729183</v>
      </c>
      <c r="R69" s="14">
        <f t="shared" si="6"/>
        <v>-2.6359052189999987</v>
      </c>
      <c r="S69">
        <f t="shared" si="7"/>
        <v>2</v>
      </c>
    </row>
    <row r="70" spans="1:19" ht="15" thickBot="1" x14ac:dyDescent="0.4">
      <c r="A70" s="15">
        <v>6</v>
      </c>
      <c r="B70" s="16" t="s">
        <v>79</v>
      </c>
      <c r="C70" s="17">
        <v>7001</v>
      </c>
      <c r="D70" s="8">
        <v>11866</v>
      </c>
      <c r="E70" s="18">
        <v>9403.56</v>
      </c>
      <c r="F70" s="9">
        <v>782.62556590000008</v>
      </c>
      <c r="G70" s="8">
        <v>3772.1492982999998</v>
      </c>
      <c r="H70" s="19">
        <v>0</v>
      </c>
      <c r="I70" s="19">
        <v>3</v>
      </c>
      <c r="J70" s="19">
        <v>0</v>
      </c>
      <c r="K70" s="19">
        <v>15</v>
      </c>
      <c r="L70" s="19">
        <v>0</v>
      </c>
      <c r="M70" s="19">
        <v>18</v>
      </c>
      <c r="N70" s="11" t="s">
        <v>74</v>
      </c>
      <c r="O70" s="12">
        <v>2018</v>
      </c>
      <c r="P70" s="13">
        <f t="shared" si="4"/>
        <v>0.20747470580040592</v>
      </c>
      <c r="Q70" s="13">
        <f t="shared" si="5"/>
        <v>2.299950421284851E-2</v>
      </c>
      <c r="R70" s="14">
        <f t="shared" si="6"/>
        <v>7.6462556590000013</v>
      </c>
      <c r="S70">
        <f t="shared" si="7"/>
        <v>3</v>
      </c>
    </row>
    <row r="71" spans="1:19" ht="15" thickBot="1" x14ac:dyDescent="0.4">
      <c r="A71" s="6">
        <v>7</v>
      </c>
      <c r="B71" s="7" t="s">
        <v>80</v>
      </c>
      <c r="C71" s="8">
        <v>3493</v>
      </c>
      <c r="D71" s="8">
        <v>6182</v>
      </c>
      <c r="E71" s="9">
        <v>5574.89</v>
      </c>
      <c r="F71" s="9">
        <v>330.90937500000001</v>
      </c>
      <c r="G71" s="8">
        <v>2243.9083294000002</v>
      </c>
      <c r="H71" s="10">
        <v>0</v>
      </c>
      <c r="I71" s="10">
        <v>0</v>
      </c>
      <c r="J71" s="10">
        <v>0</v>
      </c>
      <c r="K71" s="10">
        <v>10</v>
      </c>
      <c r="L71" s="10">
        <v>0</v>
      </c>
      <c r="M71" s="10">
        <v>10</v>
      </c>
      <c r="N71" s="11" t="s">
        <v>74</v>
      </c>
      <c r="O71" s="12">
        <v>2018</v>
      </c>
      <c r="P71" s="13">
        <f t="shared" si="4"/>
        <v>0.14747009521930071</v>
      </c>
      <c r="Q71" s="13">
        <f t="shared" si="5"/>
        <v>3.0219754275623047E-2</v>
      </c>
      <c r="R71" s="14">
        <f t="shared" si="6"/>
        <v>3.2090937500000001</v>
      </c>
      <c r="S71">
        <f t="shared" si="7"/>
        <v>0</v>
      </c>
    </row>
    <row r="72" spans="1:19" ht="15" thickBot="1" x14ac:dyDescent="0.4">
      <c r="A72" s="15">
        <v>8</v>
      </c>
      <c r="B72" s="16" t="s">
        <v>81</v>
      </c>
      <c r="C72" s="17">
        <v>18982</v>
      </c>
      <c r="D72" s="8">
        <v>38349</v>
      </c>
      <c r="E72" s="18">
        <v>30731.66</v>
      </c>
      <c r="F72" s="9">
        <v>2542.7236401</v>
      </c>
      <c r="G72" s="8">
        <v>12160.3661034</v>
      </c>
      <c r="H72" s="19">
        <v>0</v>
      </c>
      <c r="I72" s="19">
        <v>5</v>
      </c>
      <c r="J72" s="19">
        <v>0</v>
      </c>
      <c r="K72" s="19">
        <v>128</v>
      </c>
      <c r="L72" s="19">
        <v>0</v>
      </c>
      <c r="M72" s="19">
        <v>133</v>
      </c>
      <c r="N72" s="11" t="s">
        <v>74</v>
      </c>
      <c r="O72" s="12">
        <v>2018</v>
      </c>
      <c r="P72" s="13">
        <f t="shared" si="4"/>
        <v>0.20909926711738247</v>
      </c>
      <c r="Q72" s="13">
        <f t="shared" si="5"/>
        <v>5.2306116914368796E-2</v>
      </c>
      <c r="R72" s="14">
        <f t="shared" si="6"/>
        <v>24.097236401</v>
      </c>
      <c r="S72">
        <f t="shared" si="7"/>
        <v>5</v>
      </c>
    </row>
    <row r="73" spans="1:19" ht="15" thickBot="1" x14ac:dyDescent="0.4">
      <c r="A73" s="6">
        <v>9</v>
      </c>
      <c r="B73" s="7" t="s">
        <v>82</v>
      </c>
      <c r="C73" s="8">
        <v>4757</v>
      </c>
      <c r="D73" s="8">
        <v>7817</v>
      </c>
      <c r="E73" s="9">
        <v>8065.95</v>
      </c>
      <c r="F73" s="9">
        <v>511.77992039999998</v>
      </c>
      <c r="G73" s="8">
        <v>3327.3088742</v>
      </c>
      <c r="H73" s="10">
        <v>0</v>
      </c>
      <c r="I73" s="10">
        <v>0</v>
      </c>
      <c r="J73" s="10">
        <v>0</v>
      </c>
      <c r="K73" s="10">
        <v>38</v>
      </c>
      <c r="L73" s="10">
        <v>0</v>
      </c>
      <c r="M73" s="10">
        <v>38</v>
      </c>
      <c r="N73" s="11" t="s">
        <v>74</v>
      </c>
      <c r="O73" s="12">
        <v>2018</v>
      </c>
      <c r="P73" s="13">
        <f t="shared" si="4"/>
        <v>0.15381196629154231</v>
      </c>
      <c r="Q73" s="13">
        <f t="shared" si="5"/>
        <v>7.4250666126759596E-2</v>
      </c>
      <c r="R73" s="14">
        <f t="shared" si="6"/>
        <v>4.7377992039999999</v>
      </c>
      <c r="S73">
        <f t="shared" si="7"/>
        <v>0</v>
      </c>
    </row>
    <row r="74" spans="1:19" ht="15" thickBot="1" x14ac:dyDescent="0.4">
      <c r="A74" s="15">
        <v>10</v>
      </c>
      <c r="B74" s="16" t="s">
        <v>83</v>
      </c>
      <c r="C74" s="17">
        <v>5518</v>
      </c>
      <c r="D74" s="8">
        <v>9945</v>
      </c>
      <c r="E74" s="18">
        <v>8155.06</v>
      </c>
      <c r="F74" s="9">
        <v>550.0963544</v>
      </c>
      <c r="G74" s="8">
        <v>3299.1884083999998</v>
      </c>
      <c r="H74" s="19">
        <v>0</v>
      </c>
      <c r="I74" s="19">
        <v>1</v>
      </c>
      <c r="J74" s="19">
        <v>0</v>
      </c>
      <c r="K74" s="19">
        <v>644</v>
      </c>
      <c r="L74" s="19">
        <v>0</v>
      </c>
      <c r="M74" s="19">
        <v>645</v>
      </c>
      <c r="N74" s="11" t="s">
        <v>74</v>
      </c>
      <c r="O74" s="12">
        <v>2018</v>
      </c>
      <c r="P74" s="13">
        <f t="shared" si="4"/>
        <v>0.16673687171045168</v>
      </c>
      <c r="Q74" s="13">
        <f t="shared" si="5"/>
        <v>1.1725218588360091</v>
      </c>
      <c r="R74" s="14">
        <f t="shared" si="6"/>
        <v>-0.94903645600000008</v>
      </c>
      <c r="S74">
        <f t="shared" si="7"/>
        <v>1</v>
      </c>
    </row>
    <row r="75" spans="1:19" ht="15" thickBot="1" x14ac:dyDescent="0.4">
      <c r="A75" s="6">
        <v>11</v>
      </c>
      <c r="B75" s="7" t="s">
        <v>84</v>
      </c>
      <c r="C75" s="8">
        <v>15133</v>
      </c>
      <c r="D75" s="8">
        <v>24787</v>
      </c>
      <c r="E75" s="9">
        <v>22245.31</v>
      </c>
      <c r="F75" s="9">
        <v>1790.1521530000002</v>
      </c>
      <c r="G75" s="8">
        <v>9030.0981838000007</v>
      </c>
      <c r="H75" s="10">
        <v>0</v>
      </c>
      <c r="I75" s="10">
        <v>0</v>
      </c>
      <c r="J75" s="10">
        <v>0</v>
      </c>
      <c r="K75" s="10">
        <v>963</v>
      </c>
      <c r="L75" s="10">
        <v>0</v>
      </c>
      <c r="M75" s="10">
        <v>963</v>
      </c>
      <c r="N75" s="11" t="s">
        <v>74</v>
      </c>
      <c r="O75" s="12">
        <v>2018</v>
      </c>
      <c r="P75" s="13">
        <f t="shared" si="4"/>
        <v>0.19824282267622889</v>
      </c>
      <c r="Q75" s="13">
        <f t="shared" si="5"/>
        <v>0.537943100750498</v>
      </c>
      <c r="R75" s="14">
        <f t="shared" si="6"/>
        <v>8.2715215300000029</v>
      </c>
      <c r="S75">
        <f t="shared" si="7"/>
        <v>0</v>
      </c>
    </row>
    <row r="76" spans="1:19" ht="15" thickBot="1" x14ac:dyDescent="0.4">
      <c r="A76" s="15">
        <v>12</v>
      </c>
      <c r="B76" s="16" t="s">
        <v>85</v>
      </c>
      <c r="C76" s="17">
        <v>9928</v>
      </c>
      <c r="D76" s="8">
        <v>20183</v>
      </c>
      <c r="E76" s="18">
        <v>17680.66</v>
      </c>
      <c r="F76" s="9">
        <v>1235.0170611000001</v>
      </c>
      <c r="G76" s="8">
        <v>6650.8691754999991</v>
      </c>
      <c r="H76" s="19">
        <v>0</v>
      </c>
      <c r="I76" s="19">
        <v>2</v>
      </c>
      <c r="J76" s="19">
        <v>0</v>
      </c>
      <c r="K76" s="19">
        <v>631</v>
      </c>
      <c r="L76" s="19">
        <v>0</v>
      </c>
      <c r="M76" s="19">
        <v>633</v>
      </c>
      <c r="N76" s="11" t="s">
        <v>74</v>
      </c>
      <c r="O76" s="12">
        <v>2018</v>
      </c>
      <c r="P76" s="13">
        <f t="shared" si="4"/>
        <v>0.18569258070049979</v>
      </c>
      <c r="Q76" s="13">
        <f t="shared" si="5"/>
        <v>0.51254352667500969</v>
      </c>
      <c r="R76" s="14">
        <f t="shared" si="6"/>
        <v>6.0201706110000011</v>
      </c>
      <c r="S76">
        <f t="shared" si="7"/>
        <v>2</v>
      </c>
    </row>
    <row r="77" spans="1:19" ht="15" thickBot="1" x14ac:dyDescent="0.4">
      <c r="A77" s="6">
        <v>13</v>
      </c>
      <c r="B77" s="7" t="s">
        <v>86</v>
      </c>
      <c r="C77" s="8">
        <v>21554</v>
      </c>
      <c r="D77" s="8">
        <v>53881</v>
      </c>
      <c r="E77" s="9">
        <v>29605.72</v>
      </c>
      <c r="F77" s="9">
        <v>2167.2664620999999</v>
      </c>
      <c r="G77" s="8">
        <v>11322.474430799999</v>
      </c>
      <c r="H77" s="10">
        <v>0</v>
      </c>
      <c r="I77" s="10">
        <v>2</v>
      </c>
      <c r="J77" s="10">
        <v>0</v>
      </c>
      <c r="K77" s="8">
        <v>1400</v>
      </c>
      <c r="L77" s="10">
        <v>0</v>
      </c>
      <c r="M77" s="8">
        <v>1402</v>
      </c>
      <c r="N77" s="11" t="s">
        <v>74</v>
      </c>
      <c r="O77" s="12">
        <v>2018</v>
      </c>
      <c r="P77" s="13">
        <f t="shared" si="4"/>
        <v>0.19141279367383565</v>
      </c>
      <c r="Q77" s="13">
        <f t="shared" si="5"/>
        <v>0.64689784321283439</v>
      </c>
      <c r="R77" s="14">
        <f t="shared" si="6"/>
        <v>7.6526646209999987</v>
      </c>
      <c r="S77">
        <f t="shared" si="7"/>
        <v>2</v>
      </c>
    </row>
    <row r="78" spans="1:19" ht="15" thickBot="1" x14ac:dyDescent="0.4">
      <c r="A78" s="6">
        <v>1</v>
      </c>
      <c r="B78" s="7" t="s">
        <v>87</v>
      </c>
      <c r="C78" s="10">
        <v>233</v>
      </c>
      <c r="D78" s="8">
        <v>360</v>
      </c>
      <c r="E78" s="10">
        <v>361.2</v>
      </c>
      <c r="F78" s="9">
        <v>15.6417921</v>
      </c>
      <c r="G78" s="8">
        <v>148.42953499999999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1" t="s">
        <v>88</v>
      </c>
      <c r="O78" s="12">
        <v>2018</v>
      </c>
      <c r="P78" s="13">
        <f t="shared" si="4"/>
        <v>0.10538193830493373</v>
      </c>
      <c r="Q78" s="13">
        <f t="shared" si="5"/>
        <v>0</v>
      </c>
      <c r="R78" s="14">
        <f t="shared" si="6"/>
        <v>0.15641792099999999</v>
      </c>
      <c r="S78">
        <f t="shared" si="7"/>
        <v>0</v>
      </c>
    </row>
    <row r="79" spans="1:19" ht="15" thickBot="1" x14ac:dyDescent="0.4">
      <c r="A79" s="15">
        <v>2</v>
      </c>
      <c r="B79" s="16" t="s">
        <v>89</v>
      </c>
      <c r="C79" s="19">
        <v>801</v>
      </c>
      <c r="D79" s="8">
        <v>1113</v>
      </c>
      <c r="E79" s="18">
        <v>1538.99</v>
      </c>
      <c r="F79" s="9">
        <v>67.347809900000001</v>
      </c>
      <c r="G79" s="8">
        <v>640.326956</v>
      </c>
      <c r="H79" s="19">
        <v>0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1" t="s">
        <v>88</v>
      </c>
      <c r="O79" s="12">
        <v>2018</v>
      </c>
      <c r="P79" s="13">
        <f t="shared" si="4"/>
        <v>0.10517722121322033</v>
      </c>
      <c r="Q79" s="13">
        <f t="shared" si="5"/>
        <v>0</v>
      </c>
      <c r="R79" s="14">
        <f t="shared" si="6"/>
        <v>0.673478099</v>
      </c>
      <c r="S79">
        <f t="shared" si="7"/>
        <v>0</v>
      </c>
    </row>
    <row r="80" spans="1:19" ht="15" thickBot="1" x14ac:dyDescent="0.4">
      <c r="A80" s="6">
        <v>3</v>
      </c>
      <c r="B80" s="7" t="s">
        <v>90</v>
      </c>
      <c r="C80" s="8">
        <v>5489</v>
      </c>
      <c r="D80" s="8">
        <v>6458</v>
      </c>
      <c r="E80" s="9">
        <v>5585.71</v>
      </c>
      <c r="F80" s="9">
        <v>236.33594920000002</v>
      </c>
      <c r="G80" s="8">
        <v>2233.7078200000001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1" t="s">
        <v>88</v>
      </c>
      <c r="O80" s="12">
        <v>2018</v>
      </c>
      <c r="P80" s="13">
        <f t="shared" si="4"/>
        <v>0.10580432547350799</v>
      </c>
      <c r="Q80" s="13">
        <f t="shared" si="5"/>
        <v>0</v>
      </c>
      <c r="R80" s="14">
        <f t="shared" si="6"/>
        <v>2.3633594920000003</v>
      </c>
      <c r="S80">
        <f t="shared" si="7"/>
        <v>0</v>
      </c>
    </row>
    <row r="81" spans="1:19" ht="15" thickBot="1" x14ac:dyDescent="0.4">
      <c r="A81" s="15">
        <v>4</v>
      </c>
      <c r="B81" s="16" t="s">
        <v>88</v>
      </c>
      <c r="C81" s="17">
        <v>1535</v>
      </c>
      <c r="D81" s="8">
        <v>1709</v>
      </c>
      <c r="E81" s="18">
        <v>2669.01</v>
      </c>
      <c r="F81" s="9">
        <v>114.74619</v>
      </c>
      <c r="G81" s="8">
        <v>1116.1757500000001</v>
      </c>
      <c r="H81" s="19">
        <v>0</v>
      </c>
      <c r="I81" s="19">
        <v>2</v>
      </c>
      <c r="J81" s="19">
        <v>0</v>
      </c>
      <c r="K81" s="19">
        <v>400</v>
      </c>
      <c r="L81" s="19">
        <v>0</v>
      </c>
      <c r="M81" s="19">
        <v>402</v>
      </c>
      <c r="N81" s="11" t="s">
        <v>88</v>
      </c>
      <c r="O81" s="12">
        <v>2018</v>
      </c>
      <c r="P81" s="13">
        <f t="shared" si="4"/>
        <v>0.1028029770401301</v>
      </c>
      <c r="Q81" s="13">
        <f t="shared" si="5"/>
        <v>3.5033842953739902</v>
      </c>
      <c r="R81" s="14">
        <f t="shared" si="6"/>
        <v>-2.8725380999999999</v>
      </c>
      <c r="S81">
        <f t="shared" si="7"/>
        <v>2</v>
      </c>
    </row>
    <row r="82" spans="1:19" ht="15" thickBot="1" x14ac:dyDescent="0.4">
      <c r="A82" s="6">
        <v>5</v>
      </c>
      <c r="B82" s="7" t="s">
        <v>91</v>
      </c>
      <c r="C82" s="8">
        <v>7865</v>
      </c>
      <c r="D82" s="8">
        <v>9522</v>
      </c>
      <c r="E82" s="9">
        <v>11450.58</v>
      </c>
      <c r="F82" s="9">
        <v>488.75790130000001</v>
      </c>
      <c r="G82" s="8">
        <v>4622.2855297000006</v>
      </c>
      <c r="H82" s="10">
        <v>0</v>
      </c>
      <c r="I82" s="10">
        <v>0</v>
      </c>
      <c r="J82" s="10">
        <v>0</v>
      </c>
      <c r="K82" s="10">
        <v>47</v>
      </c>
      <c r="L82" s="10">
        <v>0</v>
      </c>
      <c r="M82" s="10">
        <v>47</v>
      </c>
      <c r="N82" s="11" t="s">
        <v>88</v>
      </c>
      <c r="O82" s="12">
        <v>2018</v>
      </c>
      <c r="P82" s="13">
        <f t="shared" si="4"/>
        <v>0.10573944386592704</v>
      </c>
      <c r="Q82" s="13">
        <f t="shared" si="5"/>
        <v>9.6162128274528622E-2</v>
      </c>
      <c r="R82" s="14">
        <f t="shared" si="6"/>
        <v>4.4175790130000001</v>
      </c>
      <c r="S82">
        <f t="shared" si="7"/>
        <v>0</v>
      </c>
    </row>
    <row r="83" spans="1:19" ht="15" thickBot="1" x14ac:dyDescent="0.4">
      <c r="A83" s="15">
        <v>6</v>
      </c>
      <c r="B83" s="16" t="s">
        <v>92</v>
      </c>
      <c r="C83" s="17">
        <v>2251</v>
      </c>
      <c r="D83" s="8">
        <v>3035</v>
      </c>
      <c r="E83" s="18">
        <v>3122.02</v>
      </c>
      <c r="F83" s="9">
        <v>133.25439740000002</v>
      </c>
      <c r="G83" s="8">
        <v>1269.42876</v>
      </c>
      <c r="H83" s="19">
        <v>0</v>
      </c>
      <c r="I83" s="19">
        <v>1</v>
      </c>
      <c r="J83" s="19">
        <v>0</v>
      </c>
      <c r="K83" s="19">
        <v>2</v>
      </c>
      <c r="L83" s="19">
        <v>0</v>
      </c>
      <c r="M83" s="19">
        <v>3</v>
      </c>
      <c r="N83" s="11" t="s">
        <v>88</v>
      </c>
      <c r="O83" s="12">
        <v>2018</v>
      </c>
      <c r="P83" s="13">
        <f t="shared" si="4"/>
        <v>0.10497193824409651</v>
      </c>
      <c r="Q83" s="13">
        <f t="shared" si="5"/>
        <v>2.2513328329380893E-2</v>
      </c>
      <c r="R83" s="14">
        <f t="shared" si="6"/>
        <v>1.3025439740000002</v>
      </c>
      <c r="S83">
        <f t="shared" si="7"/>
        <v>1</v>
      </c>
    </row>
    <row r="84" spans="1:19" ht="15" thickBot="1" x14ac:dyDescent="0.4">
      <c r="A84" s="6">
        <v>7</v>
      </c>
      <c r="B84" s="7" t="s">
        <v>93</v>
      </c>
      <c r="C84" s="10">
        <v>545</v>
      </c>
      <c r="D84" s="8">
        <v>630</v>
      </c>
      <c r="E84" s="10">
        <v>888.1</v>
      </c>
      <c r="F84" s="9">
        <v>38.255840200000002</v>
      </c>
      <c r="G84" s="8">
        <v>371.76704999999998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1" t="s">
        <v>88</v>
      </c>
      <c r="O84" s="12">
        <v>2018</v>
      </c>
      <c r="P84" s="13">
        <f t="shared" si="4"/>
        <v>0.10290271878586336</v>
      </c>
      <c r="Q84" s="13">
        <f t="shared" si="5"/>
        <v>0</v>
      </c>
      <c r="R84" s="14">
        <f t="shared" si="6"/>
        <v>0.38255840200000002</v>
      </c>
      <c r="S84">
        <f t="shared" si="7"/>
        <v>0</v>
      </c>
    </row>
    <row r="85" spans="1:19" ht="15" thickBot="1" x14ac:dyDescent="0.4">
      <c r="A85" s="15">
        <v>8</v>
      </c>
      <c r="B85" s="16" t="s">
        <v>94</v>
      </c>
      <c r="C85" s="17">
        <v>2223</v>
      </c>
      <c r="D85" s="8">
        <v>2452</v>
      </c>
      <c r="E85" s="18">
        <v>4002.01</v>
      </c>
      <c r="F85" s="9">
        <v>172.29125309999998</v>
      </c>
      <c r="G85" s="8">
        <v>1678.5996491999999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1" t="s">
        <v>88</v>
      </c>
      <c r="O85" s="12">
        <v>2018</v>
      </c>
      <c r="P85" s="13">
        <f t="shared" si="4"/>
        <v>0.10263987198026157</v>
      </c>
      <c r="Q85" s="13">
        <f t="shared" si="5"/>
        <v>0</v>
      </c>
      <c r="R85" s="14">
        <f t="shared" si="6"/>
        <v>1.7229125309999997</v>
      </c>
      <c r="S85">
        <f t="shared" si="7"/>
        <v>0</v>
      </c>
    </row>
    <row r="86" spans="1:19" ht="15" thickBot="1" x14ac:dyDescent="0.4">
      <c r="A86" s="6">
        <v>9</v>
      </c>
      <c r="B86" s="7" t="s">
        <v>95</v>
      </c>
      <c r="C86" s="8">
        <v>3496</v>
      </c>
      <c r="D86" s="8">
        <v>3930</v>
      </c>
      <c r="E86" s="9">
        <v>4959.74</v>
      </c>
      <c r="F86" s="9">
        <v>209.94925140000001</v>
      </c>
      <c r="G86" s="8">
        <v>1984.03405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1" t="s">
        <v>88</v>
      </c>
      <c r="O86" s="12">
        <v>2018</v>
      </c>
      <c r="P86" s="13">
        <f t="shared" si="4"/>
        <v>0.10581937915833653</v>
      </c>
      <c r="Q86" s="13">
        <f t="shared" si="5"/>
        <v>0</v>
      </c>
      <c r="R86" s="14">
        <f t="shared" si="6"/>
        <v>2.099492514</v>
      </c>
      <c r="S86">
        <f t="shared" si="7"/>
        <v>0</v>
      </c>
    </row>
    <row r="87" spans="1:19" ht="15" thickBot="1" x14ac:dyDescent="0.4">
      <c r="A87" s="15">
        <v>10</v>
      </c>
      <c r="B87" s="16" t="s">
        <v>96</v>
      </c>
      <c r="C87" s="17">
        <v>5663</v>
      </c>
      <c r="D87" s="8">
        <v>7121</v>
      </c>
      <c r="E87" s="18">
        <v>6463.53</v>
      </c>
      <c r="F87" s="9">
        <v>273.55400050000003</v>
      </c>
      <c r="G87" s="8">
        <v>2585.5335986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1" t="s">
        <v>88</v>
      </c>
      <c r="O87" s="12">
        <v>2018</v>
      </c>
      <c r="P87" s="13">
        <f t="shared" si="4"/>
        <v>0.10580175815472771</v>
      </c>
      <c r="Q87" s="13">
        <f t="shared" si="5"/>
        <v>0</v>
      </c>
      <c r="R87" s="14">
        <f t="shared" si="6"/>
        <v>2.7355400050000003</v>
      </c>
      <c r="S87">
        <f t="shared" si="7"/>
        <v>0</v>
      </c>
    </row>
    <row r="88" spans="1:19" ht="15" thickBot="1" x14ac:dyDescent="0.4">
      <c r="A88" s="6">
        <v>11</v>
      </c>
      <c r="B88" s="7" t="s">
        <v>97</v>
      </c>
      <c r="C88" s="8">
        <v>1648</v>
      </c>
      <c r="D88" s="8">
        <v>2195</v>
      </c>
      <c r="E88" s="9">
        <v>2347.25</v>
      </c>
      <c r="F88" s="9">
        <v>100.05192439999999</v>
      </c>
      <c r="G88" s="8">
        <v>946.25313449999999</v>
      </c>
      <c r="H88" s="10">
        <v>0</v>
      </c>
      <c r="I88" s="10">
        <v>0</v>
      </c>
      <c r="J88" s="10">
        <v>0</v>
      </c>
      <c r="K88" s="10">
        <v>45</v>
      </c>
      <c r="L88" s="10">
        <v>0</v>
      </c>
      <c r="M88" s="10">
        <v>45</v>
      </c>
      <c r="N88" s="11" t="s">
        <v>88</v>
      </c>
      <c r="O88" s="12">
        <v>2018</v>
      </c>
      <c r="P88" s="13">
        <f t="shared" si="4"/>
        <v>0.10573484065959518</v>
      </c>
      <c r="Q88" s="13">
        <f t="shared" si="5"/>
        <v>0.44976646146348392</v>
      </c>
      <c r="R88" s="14">
        <f t="shared" si="6"/>
        <v>0.55051924399999985</v>
      </c>
      <c r="S88">
        <f t="shared" si="7"/>
        <v>0</v>
      </c>
    </row>
    <row r="89" spans="1:19" ht="15" thickBot="1" x14ac:dyDescent="0.4">
      <c r="A89" s="15">
        <v>12</v>
      </c>
      <c r="B89" s="16" t="s">
        <v>98</v>
      </c>
      <c r="C89" s="17">
        <v>2291</v>
      </c>
      <c r="D89" s="8">
        <v>3584</v>
      </c>
      <c r="E89" s="18">
        <v>3927.23</v>
      </c>
      <c r="F89" s="9">
        <v>171.2463587</v>
      </c>
      <c r="G89" s="8">
        <v>1643.6984862000002</v>
      </c>
      <c r="H89" s="19">
        <v>0</v>
      </c>
      <c r="I89" s="19">
        <v>1</v>
      </c>
      <c r="J89" s="19">
        <v>0</v>
      </c>
      <c r="K89" s="19">
        <v>0</v>
      </c>
      <c r="L89" s="19">
        <v>0</v>
      </c>
      <c r="M89" s="19">
        <v>1</v>
      </c>
      <c r="N89" s="11" t="s">
        <v>88</v>
      </c>
      <c r="O89" s="12">
        <v>2018</v>
      </c>
      <c r="P89" s="13">
        <f t="shared" si="4"/>
        <v>0.10418355929492733</v>
      </c>
      <c r="Q89" s="13">
        <f t="shared" si="5"/>
        <v>5.8395402249215821E-3</v>
      </c>
      <c r="R89" s="14">
        <f t="shared" si="6"/>
        <v>1.702463587</v>
      </c>
      <c r="S89">
        <f t="shared" si="7"/>
        <v>1</v>
      </c>
    </row>
    <row r="90" spans="1:19" ht="15" thickBot="1" x14ac:dyDescent="0.4">
      <c r="A90" s="6">
        <v>13</v>
      </c>
      <c r="B90" s="7" t="s">
        <v>99</v>
      </c>
      <c r="C90" s="8">
        <v>3204</v>
      </c>
      <c r="D90" s="8">
        <v>3620</v>
      </c>
      <c r="E90" s="9">
        <v>3542.07</v>
      </c>
      <c r="F90" s="9">
        <v>149.94288800000001</v>
      </c>
      <c r="G90" s="8">
        <v>1416.68155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  <c r="N90" s="11" t="s">
        <v>88</v>
      </c>
      <c r="O90" s="12">
        <v>2018</v>
      </c>
      <c r="P90" s="13">
        <f t="shared" si="4"/>
        <v>0.10584092663591194</v>
      </c>
      <c r="Q90" s="13">
        <f t="shared" si="5"/>
        <v>0</v>
      </c>
      <c r="R90" s="14">
        <f t="shared" si="6"/>
        <v>1.4994288800000002</v>
      </c>
      <c r="S90">
        <f t="shared" si="7"/>
        <v>0</v>
      </c>
    </row>
    <row r="91" spans="1:19" ht="15" thickBot="1" x14ac:dyDescent="0.4">
      <c r="A91" s="15">
        <v>14</v>
      </c>
      <c r="B91" s="16" t="s">
        <v>100</v>
      </c>
      <c r="C91" s="17">
        <v>4167</v>
      </c>
      <c r="D91" s="8">
        <v>4985</v>
      </c>
      <c r="E91" s="18">
        <v>4382.92</v>
      </c>
      <c r="F91" s="9">
        <v>185.48498320000002</v>
      </c>
      <c r="G91" s="8">
        <v>1753.1661999999999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1" t="s">
        <v>88</v>
      </c>
      <c r="O91" s="12">
        <v>2018</v>
      </c>
      <c r="P91" s="13">
        <f t="shared" si="4"/>
        <v>0.10579999956649862</v>
      </c>
      <c r="Q91" s="13">
        <f t="shared" si="5"/>
        <v>0</v>
      </c>
      <c r="R91" s="14">
        <f t="shared" si="6"/>
        <v>1.8548498320000002</v>
      </c>
      <c r="S91">
        <f t="shared" si="7"/>
        <v>0</v>
      </c>
    </row>
    <row r="92" spans="1:19" ht="15" thickBot="1" x14ac:dyDescent="0.4">
      <c r="A92" s="6">
        <v>15</v>
      </c>
      <c r="B92" s="7" t="s">
        <v>101</v>
      </c>
      <c r="C92" s="8">
        <v>1398</v>
      </c>
      <c r="D92" s="8">
        <v>2393</v>
      </c>
      <c r="E92" s="9">
        <v>2741.84</v>
      </c>
      <c r="F92" s="9">
        <v>120.87828710000001</v>
      </c>
      <c r="G92" s="8">
        <v>1134.3655927</v>
      </c>
      <c r="H92" s="10">
        <v>0</v>
      </c>
      <c r="I92" s="10">
        <v>1</v>
      </c>
      <c r="J92" s="10">
        <v>0</v>
      </c>
      <c r="K92" s="10">
        <v>0</v>
      </c>
      <c r="L92" s="10">
        <v>0</v>
      </c>
      <c r="M92" s="10">
        <v>1</v>
      </c>
      <c r="N92" s="11" t="s">
        <v>88</v>
      </c>
      <c r="O92" s="12">
        <v>2018</v>
      </c>
      <c r="P92" s="13">
        <f t="shared" si="4"/>
        <v>0.10656025524565438</v>
      </c>
      <c r="Q92" s="13">
        <f t="shared" si="5"/>
        <v>8.2727843353101252E-3</v>
      </c>
      <c r="R92" s="14">
        <f t="shared" si="6"/>
        <v>1.1987828710000001</v>
      </c>
      <c r="S92">
        <f t="shared" si="7"/>
        <v>1</v>
      </c>
    </row>
    <row r="93" spans="1:19" ht="15" thickBot="1" x14ac:dyDescent="0.4">
      <c r="A93" s="6">
        <v>1</v>
      </c>
      <c r="B93" s="7" t="s">
        <v>102</v>
      </c>
      <c r="C93" s="8">
        <v>9508</v>
      </c>
      <c r="D93" s="8">
        <v>11452</v>
      </c>
      <c r="E93" s="9">
        <v>13742.51</v>
      </c>
      <c r="F93" s="9">
        <v>434.23554990000002</v>
      </c>
      <c r="G93" s="8">
        <v>4732.9724077999999</v>
      </c>
      <c r="H93" s="10">
        <v>0</v>
      </c>
      <c r="I93" s="10">
        <v>0</v>
      </c>
      <c r="J93" s="10">
        <v>0</v>
      </c>
      <c r="K93" s="8">
        <v>1340</v>
      </c>
      <c r="L93" s="10">
        <v>0</v>
      </c>
      <c r="M93" s="8">
        <v>1340</v>
      </c>
      <c r="N93" s="11" t="s">
        <v>102</v>
      </c>
      <c r="O93" s="12">
        <v>2018</v>
      </c>
      <c r="P93" s="13">
        <f t="shared" si="4"/>
        <v>9.1746900781499219E-2</v>
      </c>
      <c r="Q93" s="13">
        <f t="shared" si="5"/>
        <v>3.0858827664123498</v>
      </c>
      <c r="R93" s="14">
        <f t="shared" si="6"/>
        <v>-9.0576445010000004</v>
      </c>
      <c r="S93">
        <f t="shared" si="7"/>
        <v>0</v>
      </c>
    </row>
    <row r="94" spans="1:19" ht="15" thickBot="1" x14ac:dyDescent="0.4">
      <c r="A94" s="15">
        <v>2</v>
      </c>
      <c r="B94" s="16" t="s">
        <v>103</v>
      </c>
      <c r="C94" s="17">
        <v>4569</v>
      </c>
      <c r="D94" s="8">
        <v>6916</v>
      </c>
      <c r="E94" s="18">
        <v>5880.69</v>
      </c>
      <c r="F94" s="9">
        <v>180.52888680000001</v>
      </c>
      <c r="G94" s="8">
        <v>1952.5186174999999</v>
      </c>
      <c r="H94" s="19">
        <v>0</v>
      </c>
      <c r="I94" s="19">
        <v>0</v>
      </c>
      <c r="J94" s="19">
        <v>0</v>
      </c>
      <c r="K94" s="19">
        <v>49</v>
      </c>
      <c r="L94" s="19">
        <v>0</v>
      </c>
      <c r="M94" s="19">
        <v>49</v>
      </c>
      <c r="N94" s="11" t="s">
        <v>102</v>
      </c>
      <c r="O94" s="12">
        <v>2018</v>
      </c>
      <c r="P94" s="13">
        <f t="shared" si="4"/>
        <v>9.2459495741530368E-2</v>
      </c>
      <c r="Q94" s="13">
        <f t="shared" si="5"/>
        <v>0.27142470586596446</v>
      </c>
      <c r="R94" s="14">
        <f t="shared" si="6"/>
        <v>1.3152888680000001</v>
      </c>
      <c r="S94">
        <f t="shared" si="7"/>
        <v>0</v>
      </c>
    </row>
    <row r="95" spans="1:19" ht="15" thickBot="1" x14ac:dyDescent="0.4">
      <c r="A95" s="6">
        <v>3</v>
      </c>
      <c r="B95" s="7" t="s">
        <v>104</v>
      </c>
      <c r="C95" s="8">
        <v>5088</v>
      </c>
      <c r="D95" s="8">
        <v>5920</v>
      </c>
      <c r="E95" s="9">
        <v>6932.69</v>
      </c>
      <c r="F95" s="9">
        <v>222.18648149999999</v>
      </c>
      <c r="G95" s="8">
        <v>2342.9705392000001</v>
      </c>
      <c r="H95" s="10">
        <v>0</v>
      </c>
      <c r="I95" s="10">
        <v>0</v>
      </c>
      <c r="J95" s="10">
        <v>0</v>
      </c>
      <c r="K95" s="10">
        <v>27</v>
      </c>
      <c r="L95" s="10">
        <v>0</v>
      </c>
      <c r="M95" s="10">
        <v>27</v>
      </c>
      <c r="N95" s="11" t="s">
        <v>102</v>
      </c>
      <c r="O95" s="12">
        <v>2018</v>
      </c>
      <c r="P95" s="13">
        <f t="shared" si="4"/>
        <v>9.4831103414499129E-2</v>
      </c>
      <c r="Q95" s="13">
        <f t="shared" si="5"/>
        <v>0.12151954438326169</v>
      </c>
      <c r="R95" s="14">
        <f t="shared" si="6"/>
        <v>1.9518648149999998</v>
      </c>
      <c r="S95">
        <f t="shared" si="7"/>
        <v>0</v>
      </c>
    </row>
    <row r="96" spans="1:19" ht="15" thickBot="1" x14ac:dyDescent="0.4">
      <c r="A96" s="15">
        <v>4</v>
      </c>
      <c r="B96" s="16" t="s">
        <v>105</v>
      </c>
      <c r="C96" s="17">
        <v>5852</v>
      </c>
      <c r="D96" s="8">
        <v>6434</v>
      </c>
      <c r="E96" s="18">
        <v>9255.69</v>
      </c>
      <c r="F96" s="9">
        <v>291.14991649999996</v>
      </c>
      <c r="G96" s="8">
        <v>3218.2844458999998</v>
      </c>
      <c r="H96" s="19">
        <v>0</v>
      </c>
      <c r="I96" s="19">
        <v>0</v>
      </c>
      <c r="J96" s="19">
        <v>0</v>
      </c>
      <c r="K96" s="19">
        <v>522</v>
      </c>
      <c r="L96" s="19">
        <v>0</v>
      </c>
      <c r="M96" s="19">
        <v>522</v>
      </c>
      <c r="N96" s="11" t="s">
        <v>102</v>
      </c>
      <c r="O96" s="12">
        <v>2018</v>
      </c>
      <c r="P96" s="13">
        <f t="shared" si="4"/>
        <v>9.0467428033254305E-2</v>
      </c>
      <c r="Q96" s="13">
        <f t="shared" si="5"/>
        <v>1.7928907769410267</v>
      </c>
      <c r="R96" s="14">
        <f t="shared" si="6"/>
        <v>-2.3085008350000003</v>
      </c>
      <c r="S96">
        <f t="shared" si="7"/>
        <v>0</v>
      </c>
    </row>
    <row r="97" spans="1:19" ht="15" thickBot="1" x14ac:dyDescent="0.4">
      <c r="A97" s="6">
        <v>1</v>
      </c>
      <c r="B97" s="7" t="s">
        <v>106</v>
      </c>
      <c r="C97" s="8">
        <v>2289</v>
      </c>
      <c r="D97" s="8">
        <v>3442</v>
      </c>
      <c r="E97" s="9">
        <v>4463.6000000000004</v>
      </c>
      <c r="F97" s="9">
        <v>179.5550202</v>
      </c>
      <c r="G97" s="8">
        <v>2048.2535754</v>
      </c>
      <c r="H97" s="10">
        <v>0</v>
      </c>
      <c r="I97" s="10">
        <v>37</v>
      </c>
      <c r="J97" s="10">
        <v>0</v>
      </c>
      <c r="K97" s="10">
        <v>0</v>
      </c>
      <c r="L97" s="10">
        <v>0</v>
      </c>
      <c r="M97" s="10">
        <v>37</v>
      </c>
      <c r="N97" s="11" t="s">
        <v>107</v>
      </c>
      <c r="O97" s="12">
        <v>2018</v>
      </c>
      <c r="P97" s="13">
        <f t="shared" si="4"/>
        <v>8.7662495677535923E-2</v>
      </c>
      <c r="Q97" s="13">
        <f t="shared" si="5"/>
        <v>0.20606497083059558</v>
      </c>
      <c r="R97" s="14">
        <f t="shared" si="6"/>
        <v>1.4255502019999999</v>
      </c>
      <c r="S97">
        <f t="shared" si="7"/>
        <v>37</v>
      </c>
    </row>
    <row r="98" spans="1:19" ht="15" thickBot="1" x14ac:dyDescent="0.4">
      <c r="A98" s="15">
        <v>2</v>
      </c>
      <c r="B98" s="16" t="s">
        <v>108</v>
      </c>
      <c r="C98" s="17">
        <v>7281</v>
      </c>
      <c r="D98" s="8">
        <v>11689</v>
      </c>
      <c r="E98" s="18">
        <v>9908.85</v>
      </c>
      <c r="F98" s="9">
        <v>356.7186231</v>
      </c>
      <c r="G98" s="8">
        <v>4458.9828014999994</v>
      </c>
      <c r="H98" s="19">
        <v>0</v>
      </c>
      <c r="I98" s="19">
        <v>32</v>
      </c>
      <c r="J98" s="19">
        <v>0</v>
      </c>
      <c r="K98" s="19">
        <v>0</v>
      </c>
      <c r="L98" s="19">
        <v>0</v>
      </c>
      <c r="M98" s="19">
        <v>32</v>
      </c>
      <c r="N98" s="11" t="s">
        <v>107</v>
      </c>
      <c r="O98" s="12">
        <v>2018</v>
      </c>
      <c r="P98" s="13">
        <f t="shared" si="4"/>
        <v>7.999999977124829E-2</v>
      </c>
      <c r="Q98" s="13">
        <f t="shared" si="5"/>
        <v>8.9706558412649351E-2</v>
      </c>
      <c r="R98" s="14">
        <f t="shared" si="6"/>
        <v>3.2471862310000001</v>
      </c>
      <c r="S98">
        <f t="shared" si="7"/>
        <v>32</v>
      </c>
    </row>
    <row r="99" spans="1:19" ht="15" thickBot="1" x14ac:dyDescent="0.4">
      <c r="A99" s="6">
        <v>3</v>
      </c>
      <c r="B99" s="7" t="s">
        <v>109</v>
      </c>
      <c r="C99" s="8">
        <v>1215</v>
      </c>
      <c r="D99" s="8">
        <v>1589</v>
      </c>
      <c r="E99" s="9">
        <v>2282.91</v>
      </c>
      <c r="F99" s="9">
        <v>82.184759999999997</v>
      </c>
      <c r="G99" s="8">
        <v>1027.3095000000001</v>
      </c>
      <c r="H99" s="10">
        <v>0</v>
      </c>
      <c r="I99" s="10">
        <v>15</v>
      </c>
      <c r="J99" s="10">
        <v>0</v>
      </c>
      <c r="K99" s="10">
        <v>0</v>
      </c>
      <c r="L99" s="10">
        <v>0</v>
      </c>
      <c r="M99" s="10">
        <v>15</v>
      </c>
      <c r="N99" s="11" t="s">
        <v>107</v>
      </c>
      <c r="O99" s="12">
        <v>2018</v>
      </c>
      <c r="P99" s="13">
        <f t="shared" si="4"/>
        <v>7.9999999999999988E-2</v>
      </c>
      <c r="Q99" s="13">
        <f t="shared" si="5"/>
        <v>0.18251559048173896</v>
      </c>
      <c r="R99" s="14">
        <f t="shared" si="6"/>
        <v>0.67184759999999999</v>
      </c>
      <c r="S99">
        <f t="shared" si="7"/>
        <v>15</v>
      </c>
    </row>
    <row r="100" spans="1:19" ht="15" thickBot="1" x14ac:dyDescent="0.4">
      <c r="A100" s="15">
        <v>4</v>
      </c>
      <c r="B100" s="16" t="s">
        <v>110</v>
      </c>
      <c r="C100" s="17">
        <v>15761</v>
      </c>
      <c r="D100" s="8">
        <v>30359</v>
      </c>
      <c r="E100" s="18">
        <v>23512.080000000002</v>
      </c>
      <c r="F100" s="9">
        <v>891.44360459999996</v>
      </c>
      <c r="G100" s="8">
        <v>10698.881472499999</v>
      </c>
      <c r="H100" s="19">
        <v>0</v>
      </c>
      <c r="I100" s="19">
        <v>44</v>
      </c>
      <c r="J100" s="19">
        <v>0</v>
      </c>
      <c r="K100" s="19">
        <v>0</v>
      </c>
      <c r="L100" s="19">
        <v>0</v>
      </c>
      <c r="M100" s="19">
        <v>44</v>
      </c>
      <c r="N100" s="11" t="s">
        <v>107</v>
      </c>
      <c r="O100" s="12">
        <v>2018</v>
      </c>
      <c r="P100" s="13">
        <f t="shared" si="4"/>
        <v>8.3321196415843374E-2</v>
      </c>
      <c r="Q100" s="13">
        <f t="shared" si="5"/>
        <v>4.93581419766237E-2</v>
      </c>
      <c r="R100" s="14">
        <f t="shared" si="6"/>
        <v>8.4744360459999992</v>
      </c>
      <c r="S100">
        <f t="shared" si="7"/>
        <v>44</v>
      </c>
    </row>
    <row r="101" spans="1:19" ht="15" thickBot="1" x14ac:dyDescent="0.4">
      <c r="A101" s="6">
        <v>5</v>
      </c>
      <c r="B101" s="7" t="s">
        <v>111</v>
      </c>
      <c r="C101" s="8">
        <v>2829</v>
      </c>
      <c r="D101" s="8">
        <v>5056</v>
      </c>
      <c r="E101" s="9">
        <v>3733.21</v>
      </c>
      <c r="F101" s="9">
        <v>134.39543119999999</v>
      </c>
      <c r="G101" s="8">
        <v>1679.9428934999999</v>
      </c>
      <c r="H101" s="10">
        <v>0</v>
      </c>
      <c r="I101" s="10">
        <v>13</v>
      </c>
      <c r="J101" s="10">
        <v>0</v>
      </c>
      <c r="K101" s="10">
        <v>0</v>
      </c>
      <c r="L101" s="10">
        <v>0</v>
      </c>
      <c r="M101" s="10">
        <v>13</v>
      </c>
      <c r="N101" s="11" t="s">
        <v>107</v>
      </c>
      <c r="O101" s="12">
        <v>2018</v>
      </c>
      <c r="P101" s="13">
        <f t="shared" si="4"/>
        <v>7.9999999833327673E-2</v>
      </c>
      <c r="Q101" s="13">
        <f t="shared" si="5"/>
        <v>9.6729478702695673E-2</v>
      </c>
      <c r="R101" s="14">
        <f t="shared" si="6"/>
        <v>1.2139543119999998</v>
      </c>
      <c r="S101">
        <f t="shared" si="7"/>
        <v>13</v>
      </c>
    </row>
    <row r="102" spans="1:19" ht="15" thickBot="1" x14ac:dyDescent="0.4">
      <c r="A102" s="15">
        <v>6</v>
      </c>
      <c r="B102" s="16" t="s">
        <v>112</v>
      </c>
      <c r="C102" s="17">
        <v>4708</v>
      </c>
      <c r="D102" s="8">
        <v>6119</v>
      </c>
      <c r="E102" s="18">
        <v>8701.7000000000007</v>
      </c>
      <c r="F102" s="9">
        <v>313.26131520000001</v>
      </c>
      <c r="G102" s="8">
        <v>3915.7664399999999</v>
      </c>
      <c r="H102" s="19">
        <v>0</v>
      </c>
      <c r="I102" s="19">
        <v>11</v>
      </c>
      <c r="J102" s="19">
        <v>0</v>
      </c>
      <c r="K102" s="19">
        <v>0</v>
      </c>
      <c r="L102" s="19">
        <v>0</v>
      </c>
      <c r="M102" s="19">
        <v>11</v>
      </c>
      <c r="N102" s="11" t="s">
        <v>107</v>
      </c>
      <c r="O102" s="12">
        <v>2018</v>
      </c>
      <c r="P102" s="13">
        <f t="shared" si="4"/>
        <v>0.08</v>
      </c>
      <c r="Q102" s="13">
        <f t="shared" si="5"/>
        <v>3.511445386410738E-2</v>
      </c>
      <c r="R102" s="14">
        <f t="shared" si="6"/>
        <v>3.0226131519999999</v>
      </c>
      <c r="S102">
        <f t="shared" si="7"/>
        <v>11</v>
      </c>
    </row>
    <row r="103" spans="1:19" ht="15" thickBot="1" x14ac:dyDescent="0.4">
      <c r="A103" s="6">
        <v>7</v>
      </c>
      <c r="B103" s="7" t="s">
        <v>113</v>
      </c>
      <c r="C103" s="8">
        <v>2549</v>
      </c>
      <c r="D103" s="8">
        <v>3188</v>
      </c>
      <c r="E103" s="9">
        <v>5545.32</v>
      </c>
      <c r="F103" s="9">
        <v>199.63145969999999</v>
      </c>
      <c r="G103" s="8">
        <v>2495.3932485</v>
      </c>
      <c r="H103" s="10">
        <v>0</v>
      </c>
      <c r="I103" s="10">
        <v>1</v>
      </c>
      <c r="J103" s="10">
        <v>0</v>
      </c>
      <c r="K103" s="10">
        <v>0</v>
      </c>
      <c r="L103" s="10">
        <v>0</v>
      </c>
      <c r="M103" s="10">
        <v>1</v>
      </c>
      <c r="N103" s="11" t="s">
        <v>107</v>
      </c>
      <c r="O103" s="12">
        <v>2018</v>
      </c>
      <c r="P103" s="13">
        <f t="shared" si="4"/>
        <v>7.9999999927867077E-2</v>
      </c>
      <c r="Q103" s="13">
        <f t="shared" si="5"/>
        <v>5.0092305165867603E-3</v>
      </c>
      <c r="R103" s="14">
        <f t="shared" si="6"/>
        <v>1.986314597</v>
      </c>
      <c r="S103">
        <f t="shared" si="7"/>
        <v>1</v>
      </c>
    </row>
    <row r="104" spans="1:19" ht="15" thickBot="1" x14ac:dyDescent="0.4">
      <c r="A104" s="15">
        <v>8</v>
      </c>
      <c r="B104" s="16" t="s">
        <v>107</v>
      </c>
      <c r="C104" s="17">
        <v>7699</v>
      </c>
      <c r="D104" s="8">
        <v>12973</v>
      </c>
      <c r="E104" s="18">
        <v>11042.56</v>
      </c>
      <c r="F104" s="9">
        <v>397.53222670000002</v>
      </c>
      <c r="G104" s="8">
        <v>4969.1528550000003</v>
      </c>
      <c r="H104" s="19">
        <v>0</v>
      </c>
      <c r="I104" s="19">
        <v>86</v>
      </c>
      <c r="J104" s="19">
        <v>0</v>
      </c>
      <c r="K104" s="19">
        <v>0</v>
      </c>
      <c r="L104" s="19">
        <v>0</v>
      </c>
      <c r="M104" s="19">
        <v>86</v>
      </c>
      <c r="N104" s="11" t="s">
        <v>107</v>
      </c>
      <c r="O104" s="12">
        <v>2018</v>
      </c>
      <c r="P104" s="13">
        <f t="shared" si="4"/>
        <v>7.999999965788937E-2</v>
      </c>
      <c r="Q104" s="13">
        <f t="shared" si="5"/>
        <v>0.21633466225846487</v>
      </c>
      <c r="R104" s="14">
        <f t="shared" si="6"/>
        <v>3.1153222670000003</v>
      </c>
      <c r="S104">
        <f t="shared" si="7"/>
        <v>86</v>
      </c>
    </row>
    <row r="105" spans="1:19" ht="15" thickBot="1" x14ac:dyDescent="0.4">
      <c r="A105" s="6">
        <v>9</v>
      </c>
      <c r="B105" s="7" t="s">
        <v>114</v>
      </c>
      <c r="C105" s="8">
        <v>1921</v>
      </c>
      <c r="D105" s="8">
        <v>3398</v>
      </c>
      <c r="E105" s="9">
        <v>4965.08</v>
      </c>
      <c r="F105" s="9">
        <v>178.74287280000001</v>
      </c>
      <c r="G105" s="8">
        <v>2234.2859100000001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1" t="s">
        <v>107</v>
      </c>
      <c r="O105" s="12">
        <v>2018</v>
      </c>
      <c r="P105" s="13">
        <f t="shared" si="4"/>
        <v>0.08</v>
      </c>
      <c r="Q105" s="13">
        <f t="shared" si="5"/>
        <v>0</v>
      </c>
      <c r="R105" s="14">
        <f t="shared" si="6"/>
        <v>1.7874287280000001</v>
      </c>
      <c r="S105">
        <f t="shared" si="7"/>
        <v>0</v>
      </c>
    </row>
    <row r="106" spans="1:19" ht="15" thickBot="1" x14ac:dyDescent="0.4">
      <c r="A106" s="15">
        <v>10</v>
      </c>
      <c r="B106" s="16" t="s">
        <v>115</v>
      </c>
      <c r="C106" s="17">
        <v>4587</v>
      </c>
      <c r="D106" s="8">
        <v>6929</v>
      </c>
      <c r="E106" s="18">
        <v>6998.55</v>
      </c>
      <c r="F106" s="9">
        <v>251.94772649999999</v>
      </c>
      <c r="G106" s="8">
        <v>3149.3465864999998</v>
      </c>
      <c r="H106" s="19">
        <v>0</v>
      </c>
      <c r="I106" s="19">
        <v>21</v>
      </c>
      <c r="J106" s="19">
        <v>0</v>
      </c>
      <c r="K106" s="19">
        <v>0</v>
      </c>
      <c r="L106" s="19">
        <v>0</v>
      </c>
      <c r="M106" s="19">
        <v>21</v>
      </c>
      <c r="N106" s="11" t="s">
        <v>107</v>
      </c>
      <c r="O106" s="12">
        <v>2018</v>
      </c>
      <c r="P106" s="13">
        <f t="shared" si="4"/>
        <v>7.9999999866638999E-2</v>
      </c>
      <c r="Q106" s="13">
        <f t="shared" si="5"/>
        <v>8.3350623130151569E-2</v>
      </c>
      <c r="R106" s="14">
        <f t="shared" si="6"/>
        <v>2.3094772649999999</v>
      </c>
      <c r="S106">
        <f t="shared" si="7"/>
        <v>21</v>
      </c>
    </row>
    <row r="107" spans="1:19" ht="15" thickBot="1" x14ac:dyDescent="0.4">
      <c r="A107" s="6">
        <v>11</v>
      </c>
      <c r="B107" s="7" t="s">
        <v>116</v>
      </c>
      <c r="C107" s="8">
        <v>2762</v>
      </c>
      <c r="D107" s="8">
        <v>4060</v>
      </c>
      <c r="E107" s="9">
        <v>4730.95</v>
      </c>
      <c r="F107" s="9">
        <v>176.17577399999999</v>
      </c>
      <c r="G107" s="8">
        <v>2128.9292999999998</v>
      </c>
      <c r="H107" s="10">
        <v>0</v>
      </c>
      <c r="I107" s="10">
        <v>2</v>
      </c>
      <c r="J107" s="10">
        <v>0</v>
      </c>
      <c r="K107" s="10">
        <v>0</v>
      </c>
      <c r="L107" s="10">
        <v>0</v>
      </c>
      <c r="M107" s="10">
        <v>2</v>
      </c>
      <c r="N107" s="11" t="s">
        <v>107</v>
      </c>
      <c r="O107" s="12">
        <v>2018</v>
      </c>
      <c r="P107" s="13">
        <f t="shared" si="4"/>
        <v>8.2753229052744973E-2</v>
      </c>
      <c r="Q107" s="13">
        <f t="shared" si="5"/>
        <v>1.1352298642377471E-2</v>
      </c>
      <c r="R107" s="14">
        <f t="shared" si="6"/>
        <v>1.7417577399999999</v>
      </c>
      <c r="S107">
        <f t="shared" si="7"/>
        <v>2</v>
      </c>
    </row>
    <row r="108" spans="1:19" ht="15" thickBot="1" x14ac:dyDescent="0.4">
      <c r="A108" s="15">
        <v>12</v>
      </c>
      <c r="B108" s="16" t="s">
        <v>117</v>
      </c>
      <c r="C108" s="17">
        <v>1564</v>
      </c>
      <c r="D108" s="8">
        <v>2719</v>
      </c>
      <c r="E108" s="18">
        <v>2849.07</v>
      </c>
      <c r="F108" s="9">
        <v>123.8378701</v>
      </c>
      <c r="G108" s="8">
        <v>1337.547679</v>
      </c>
      <c r="H108" s="19">
        <v>0</v>
      </c>
      <c r="I108" s="19">
        <v>37</v>
      </c>
      <c r="J108" s="19">
        <v>0</v>
      </c>
      <c r="K108" s="19">
        <v>0</v>
      </c>
      <c r="L108" s="19">
        <v>0</v>
      </c>
      <c r="M108" s="19">
        <v>37</v>
      </c>
      <c r="N108" s="11" t="s">
        <v>107</v>
      </c>
      <c r="O108" s="12">
        <v>2018</v>
      </c>
      <c r="P108" s="13">
        <f t="shared" si="4"/>
        <v>9.2585761273636061E-2</v>
      </c>
      <c r="Q108" s="13">
        <f t="shared" si="5"/>
        <v>0.29877774843932814</v>
      </c>
      <c r="R108" s="14">
        <f t="shared" si="6"/>
        <v>0.86837870100000003</v>
      </c>
      <c r="S108">
        <f t="shared" si="7"/>
        <v>37</v>
      </c>
    </row>
    <row r="109" spans="1:19" ht="15" thickBot="1" x14ac:dyDescent="0.4">
      <c r="A109" s="6">
        <v>1</v>
      </c>
      <c r="B109" s="7" t="s">
        <v>118</v>
      </c>
      <c r="C109" s="8">
        <v>3174</v>
      </c>
      <c r="D109" s="8">
        <v>4356</v>
      </c>
      <c r="E109" s="9">
        <v>3252.11</v>
      </c>
      <c r="F109" s="9">
        <v>56.911755300000003</v>
      </c>
      <c r="G109" s="8">
        <v>1138.2378918000002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1" t="s">
        <v>367</v>
      </c>
      <c r="O109" s="12">
        <v>2018</v>
      </c>
      <c r="P109" s="13">
        <f t="shared" si="4"/>
        <v>4.9999877626635866E-2</v>
      </c>
      <c r="Q109" s="13">
        <f t="shared" si="5"/>
        <v>0</v>
      </c>
      <c r="R109" s="14">
        <f t="shared" si="6"/>
        <v>0.569117553</v>
      </c>
      <c r="S109">
        <f t="shared" si="7"/>
        <v>0</v>
      </c>
    </row>
    <row r="110" spans="1:19" ht="15" thickBot="1" x14ac:dyDescent="0.4">
      <c r="A110" s="15">
        <v>2</v>
      </c>
      <c r="B110" s="16" t="s">
        <v>120</v>
      </c>
      <c r="C110" s="17">
        <v>7306</v>
      </c>
      <c r="D110" s="8">
        <v>10167</v>
      </c>
      <c r="E110" s="18">
        <v>7380.98</v>
      </c>
      <c r="F110" s="9">
        <v>129.1662633</v>
      </c>
      <c r="G110" s="8">
        <v>2583.3445703000002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1" t="s">
        <v>367</v>
      </c>
      <c r="O110" s="12">
        <v>2018</v>
      </c>
      <c r="P110" s="13">
        <f t="shared" si="4"/>
        <v>4.9999626370012304E-2</v>
      </c>
      <c r="Q110" s="13">
        <f t="shared" si="5"/>
        <v>0</v>
      </c>
      <c r="R110" s="14">
        <f t="shared" si="6"/>
        <v>1.2916626330000001</v>
      </c>
      <c r="S110">
        <f t="shared" si="7"/>
        <v>0</v>
      </c>
    </row>
    <row r="111" spans="1:19" ht="15" thickBot="1" x14ac:dyDescent="0.4">
      <c r="A111" s="6">
        <v>3</v>
      </c>
      <c r="B111" s="7" t="s">
        <v>121</v>
      </c>
      <c r="C111" s="8">
        <v>2212</v>
      </c>
      <c r="D111" s="8">
        <v>2698</v>
      </c>
      <c r="E111" s="9">
        <v>2545.52</v>
      </c>
      <c r="F111" s="9">
        <v>44.546539600000003</v>
      </c>
      <c r="G111" s="8">
        <v>890.93291370000009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1" t="s">
        <v>367</v>
      </c>
      <c r="O111" s="12">
        <v>2018</v>
      </c>
      <c r="P111" s="13">
        <f t="shared" si="4"/>
        <v>4.9999880928183964E-2</v>
      </c>
      <c r="Q111" s="13">
        <f t="shared" si="5"/>
        <v>0</v>
      </c>
      <c r="R111" s="14">
        <f t="shared" si="6"/>
        <v>0.44546539600000001</v>
      </c>
      <c r="S111">
        <f t="shared" si="7"/>
        <v>0</v>
      </c>
    </row>
    <row r="112" spans="1:19" ht="15" thickBot="1" x14ac:dyDescent="0.4">
      <c r="A112" s="15">
        <v>4</v>
      </c>
      <c r="B112" s="16" t="s">
        <v>119</v>
      </c>
      <c r="C112" s="17">
        <v>3531</v>
      </c>
      <c r="D112" s="8">
        <v>5863</v>
      </c>
      <c r="E112" s="18">
        <v>3938.88</v>
      </c>
      <c r="F112" s="9">
        <v>68.930284099999994</v>
      </c>
      <c r="G112" s="8">
        <v>1378.6088609999999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1" t="s">
        <v>367</v>
      </c>
      <c r="O112" s="12">
        <v>2018</v>
      </c>
      <c r="P112" s="13">
        <f t="shared" si="4"/>
        <v>4.9999884702612539E-2</v>
      </c>
      <c r="Q112" s="13">
        <f t="shared" si="5"/>
        <v>0</v>
      </c>
      <c r="R112" s="14">
        <f t="shared" si="6"/>
        <v>0.68930284099999994</v>
      </c>
      <c r="S112">
        <f t="shared" si="7"/>
        <v>0</v>
      </c>
    </row>
    <row r="113" spans="1:19" ht="15" thickBot="1" x14ac:dyDescent="0.4">
      <c r="A113" s="6">
        <v>5</v>
      </c>
      <c r="B113" s="7" t="s">
        <v>122</v>
      </c>
      <c r="C113" s="8">
        <v>3000</v>
      </c>
      <c r="D113" s="8">
        <v>4054</v>
      </c>
      <c r="E113" s="9">
        <v>3410.3</v>
      </c>
      <c r="F113" s="9">
        <v>59.680109400000006</v>
      </c>
      <c r="G113" s="8">
        <v>1193.6047904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1" t="s">
        <v>367</v>
      </c>
      <c r="O113" s="12">
        <v>2018</v>
      </c>
      <c r="P113" s="13">
        <f t="shared" si="4"/>
        <v>4.9999890985692221E-2</v>
      </c>
      <c r="Q113" s="13">
        <f t="shared" si="5"/>
        <v>0</v>
      </c>
      <c r="R113" s="14">
        <f t="shared" si="6"/>
        <v>0.59680109400000003</v>
      </c>
      <c r="S113">
        <f t="shared" si="7"/>
        <v>0</v>
      </c>
    </row>
    <row r="114" spans="1:19" ht="15" thickBot="1" x14ac:dyDescent="0.4">
      <c r="A114" s="15">
        <v>6</v>
      </c>
      <c r="B114" s="16" t="s">
        <v>123</v>
      </c>
      <c r="C114" s="17">
        <v>3545</v>
      </c>
      <c r="D114" s="8">
        <v>4678</v>
      </c>
      <c r="E114" s="18">
        <v>3764.87</v>
      </c>
      <c r="F114" s="9">
        <v>65.884914600000002</v>
      </c>
      <c r="G114" s="8">
        <v>1317.7034083999999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1" t="s">
        <v>367</v>
      </c>
      <c r="O114" s="12">
        <v>2018</v>
      </c>
      <c r="P114" s="13">
        <f t="shared" si="4"/>
        <v>4.9999805859195348E-2</v>
      </c>
      <c r="Q114" s="13">
        <f t="shared" si="5"/>
        <v>0</v>
      </c>
      <c r="R114" s="14">
        <f t="shared" si="6"/>
        <v>0.658849146</v>
      </c>
      <c r="S114">
        <f t="shared" si="7"/>
        <v>0</v>
      </c>
    </row>
    <row r="115" spans="1:19" ht="15" thickBot="1" x14ac:dyDescent="0.4">
      <c r="A115" s="6">
        <v>7</v>
      </c>
      <c r="B115" s="7" t="s">
        <v>124</v>
      </c>
      <c r="C115" s="8">
        <v>1434</v>
      </c>
      <c r="D115" s="8">
        <v>1888</v>
      </c>
      <c r="E115" s="9">
        <v>1729.07</v>
      </c>
      <c r="F115" s="9">
        <v>30.258735499999997</v>
      </c>
      <c r="G115" s="8">
        <v>605.175298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1" t="s">
        <v>367</v>
      </c>
      <c r="O115" s="12">
        <v>2018</v>
      </c>
      <c r="P115" s="13">
        <f t="shared" si="4"/>
        <v>4.9999951419034946E-2</v>
      </c>
      <c r="Q115" s="13">
        <f t="shared" si="5"/>
        <v>0</v>
      </c>
      <c r="R115" s="14">
        <f t="shared" si="6"/>
        <v>0.30258735499999995</v>
      </c>
      <c r="S115">
        <f t="shared" si="7"/>
        <v>0</v>
      </c>
    </row>
    <row r="116" spans="1:19" ht="15" thickBot="1" x14ac:dyDescent="0.4">
      <c r="A116" s="15">
        <v>8</v>
      </c>
      <c r="B116" s="16" t="s">
        <v>125</v>
      </c>
      <c r="C116" s="17">
        <v>4480</v>
      </c>
      <c r="D116" s="8">
        <v>8000</v>
      </c>
      <c r="E116" s="18">
        <v>5576.51</v>
      </c>
      <c r="F116" s="9">
        <v>97.588698900000011</v>
      </c>
      <c r="G116" s="8">
        <v>1951.7799476</v>
      </c>
      <c r="H116" s="19">
        <v>0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1" t="s">
        <v>367</v>
      </c>
      <c r="O116" s="12">
        <v>2018</v>
      </c>
      <c r="P116" s="13">
        <f t="shared" si="4"/>
        <v>4.9999847072924201E-2</v>
      </c>
      <c r="Q116" s="13">
        <f t="shared" si="5"/>
        <v>0</v>
      </c>
      <c r="R116" s="14">
        <f t="shared" si="6"/>
        <v>0.97588698900000015</v>
      </c>
      <c r="S116">
        <f t="shared" si="7"/>
        <v>0</v>
      </c>
    </row>
    <row r="117" spans="1:19" ht="15" thickBot="1" x14ac:dyDescent="0.4">
      <c r="A117" s="6">
        <v>1</v>
      </c>
      <c r="B117" s="7" t="s">
        <v>126</v>
      </c>
      <c r="C117" s="8">
        <v>17148</v>
      </c>
      <c r="D117" s="8">
        <v>54226</v>
      </c>
      <c r="E117" s="9">
        <v>20918.349999999999</v>
      </c>
      <c r="F117" s="9">
        <v>1482.7566933000001</v>
      </c>
      <c r="G117" s="8">
        <v>7414.7974007000003</v>
      </c>
      <c r="H117" s="10">
        <v>0</v>
      </c>
      <c r="I117" s="10">
        <v>4</v>
      </c>
      <c r="J117" s="10">
        <v>0</v>
      </c>
      <c r="K117" s="10">
        <v>219</v>
      </c>
      <c r="L117" s="10">
        <v>0</v>
      </c>
      <c r="M117" s="10">
        <v>223</v>
      </c>
      <c r="N117" s="11" t="s">
        <v>127</v>
      </c>
      <c r="O117" s="12">
        <v>2018</v>
      </c>
      <c r="P117" s="13">
        <f t="shared" si="4"/>
        <v>0.19997265106124398</v>
      </c>
      <c r="Q117" s="13">
        <f t="shared" si="5"/>
        <v>0.15039554433148078</v>
      </c>
      <c r="R117" s="14">
        <f t="shared" si="6"/>
        <v>12.597566933000001</v>
      </c>
      <c r="S117">
        <f t="shared" si="7"/>
        <v>4</v>
      </c>
    </row>
    <row r="118" spans="1:19" ht="15" thickBot="1" x14ac:dyDescent="0.4">
      <c r="A118" s="15">
        <v>2</v>
      </c>
      <c r="B118" s="16" t="s">
        <v>128</v>
      </c>
      <c r="C118" s="17">
        <v>32268</v>
      </c>
      <c r="D118" s="8">
        <v>90963</v>
      </c>
      <c r="E118" s="18">
        <v>40866.32</v>
      </c>
      <c r="F118" s="9">
        <v>3110.4238093999998</v>
      </c>
      <c r="G118" s="8">
        <v>15437.5170707</v>
      </c>
      <c r="H118" s="19">
        <v>0</v>
      </c>
      <c r="I118" s="19">
        <v>1</v>
      </c>
      <c r="J118" s="19">
        <v>0</v>
      </c>
      <c r="K118" s="19">
        <v>457</v>
      </c>
      <c r="L118" s="19">
        <v>0</v>
      </c>
      <c r="M118" s="19">
        <v>458</v>
      </c>
      <c r="N118" s="11" t="s">
        <v>127</v>
      </c>
      <c r="O118" s="12">
        <v>2018</v>
      </c>
      <c r="P118" s="13">
        <f t="shared" si="4"/>
        <v>0.20148472031836662</v>
      </c>
      <c r="Q118" s="13">
        <f t="shared" si="5"/>
        <v>0.14724681524616676</v>
      </c>
      <c r="R118" s="14">
        <f t="shared" si="6"/>
        <v>26.524238093999998</v>
      </c>
      <c r="S118">
        <f t="shared" si="7"/>
        <v>1</v>
      </c>
    </row>
    <row r="119" spans="1:19" ht="15" thickBot="1" x14ac:dyDescent="0.4">
      <c r="A119" s="6">
        <v>3</v>
      </c>
      <c r="B119" s="7" t="s">
        <v>127</v>
      </c>
      <c r="C119" s="8">
        <v>12844</v>
      </c>
      <c r="D119" s="8">
        <v>26678</v>
      </c>
      <c r="E119" s="9">
        <v>18067.650000000001</v>
      </c>
      <c r="F119" s="9">
        <v>1459.6111266</v>
      </c>
      <c r="G119" s="8">
        <v>7129.7726541999991</v>
      </c>
      <c r="H119" s="10">
        <v>0</v>
      </c>
      <c r="I119" s="10">
        <v>6</v>
      </c>
      <c r="J119" s="10">
        <v>0</v>
      </c>
      <c r="K119" s="10">
        <v>345</v>
      </c>
      <c r="L119" s="10">
        <v>0</v>
      </c>
      <c r="M119" s="10">
        <v>351</v>
      </c>
      <c r="N119" s="11" t="s">
        <v>127</v>
      </c>
      <c r="O119" s="12">
        <v>2018</v>
      </c>
      <c r="P119" s="13">
        <f t="shared" si="4"/>
        <v>0.20472057068189597</v>
      </c>
      <c r="Q119" s="13">
        <f t="shared" si="5"/>
        <v>0.24047500981827608</v>
      </c>
      <c r="R119" s="14">
        <f t="shared" si="6"/>
        <v>11.086111266</v>
      </c>
      <c r="S119">
        <f t="shared" si="7"/>
        <v>6</v>
      </c>
    </row>
    <row r="120" spans="1:19" ht="15" thickBot="1" x14ac:dyDescent="0.4">
      <c r="A120" s="15">
        <v>4</v>
      </c>
      <c r="B120" s="16" t="s">
        <v>129</v>
      </c>
      <c r="C120" s="17">
        <v>22869</v>
      </c>
      <c r="D120" s="8">
        <v>49811</v>
      </c>
      <c r="E120" s="18">
        <v>30000.58</v>
      </c>
      <c r="F120" s="9">
        <v>2411.9074406999998</v>
      </c>
      <c r="G120" s="8">
        <v>11760.0167514</v>
      </c>
      <c r="H120" s="19">
        <v>0</v>
      </c>
      <c r="I120" s="19">
        <v>130</v>
      </c>
      <c r="J120" s="19">
        <v>0</v>
      </c>
      <c r="K120" s="19">
        <v>517</v>
      </c>
      <c r="L120" s="19">
        <v>0</v>
      </c>
      <c r="M120" s="19">
        <v>647</v>
      </c>
      <c r="N120" s="11" t="s">
        <v>127</v>
      </c>
      <c r="O120" s="12">
        <v>2018</v>
      </c>
      <c r="P120" s="13">
        <f t="shared" si="4"/>
        <v>0.20509387798387857</v>
      </c>
      <c r="Q120" s="13">
        <f t="shared" si="5"/>
        <v>0.2682524167727694</v>
      </c>
      <c r="R120" s="14">
        <f t="shared" si="6"/>
        <v>17.649074406999997</v>
      </c>
      <c r="S120">
        <f t="shared" si="7"/>
        <v>130</v>
      </c>
    </row>
    <row r="121" spans="1:19" ht="15" thickBot="1" x14ac:dyDescent="0.4">
      <c r="A121" s="6">
        <v>5</v>
      </c>
      <c r="B121" s="7" t="s">
        <v>130</v>
      </c>
      <c r="C121" s="8">
        <v>18838</v>
      </c>
      <c r="D121" s="8">
        <v>38791</v>
      </c>
      <c r="E121" s="9">
        <v>24857.26</v>
      </c>
      <c r="F121" s="9">
        <v>1972.6456324000001</v>
      </c>
      <c r="G121" s="8">
        <v>9754.8991618</v>
      </c>
      <c r="H121" s="10">
        <v>0</v>
      </c>
      <c r="I121" s="10">
        <v>0</v>
      </c>
      <c r="J121" s="10">
        <v>0</v>
      </c>
      <c r="K121" s="10">
        <v>875</v>
      </c>
      <c r="L121" s="10">
        <v>0</v>
      </c>
      <c r="M121" s="10">
        <v>875</v>
      </c>
      <c r="N121" s="11" t="s">
        <v>127</v>
      </c>
      <c r="O121" s="12">
        <v>2018</v>
      </c>
      <c r="P121" s="13">
        <f t="shared" si="4"/>
        <v>0.20222101732479644</v>
      </c>
      <c r="Q121" s="13">
        <f t="shared" si="5"/>
        <v>0.4435667438836644</v>
      </c>
      <c r="R121" s="14">
        <f t="shared" si="6"/>
        <v>10.976456324000001</v>
      </c>
      <c r="S121">
        <f t="shared" si="7"/>
        <v>0</v>
      </c>
    </row>
    <row r="122" spans="1:19" ht="15" thickBot="1" x14ac:dyDescent="0.4">
      <c r="A122" s="6">
        <v>1</v>
      </c>
      <c r="B122" s="7" t="s">
        <v>131</v>
      </c>
      <c r="C122" s="8">
        <v>11133</v>
      </c>
      <c r="D122" s="8">
        <v>14351</v>
      </c>
      <c r="E122" s="9">
        <v>16079.09</v>
      </c>
      <c r="F122" s="9">
        <v>341.05632489999999</v>
      </c>
      <c r="G122" s="8">
        <v>5756.7053975999997</v>
      </c>
      <c r="H122" s="10">
        <v>0</v>
      </c>
      <c r="I122" s="10">
        <v>0</v>
      </c>
      <c r="J122" s="10">
        <v>0</v>
      </c>
      <c r="K122" s="10">
        <v>412</v>
      </c>
      <c r="L122" s="10">
        <v>0</v>
      </c>
      <c r="M122" s="10">
        <v>412</v>
      </c>
      <c r="N122" s="11" t="s">
        <v>132</v>
      </c>
      <c r="O122" s="12">
        <v>2018</v>
      </c>
      <c r="P122" s="13">
        <f t="shared" si="4"/>
        <v>5.9245054478936535E-2</v>
      </c>
      <c r="Q122" s="13">
        <f t="shared" si="5"/>
        <v>1.2080116095803271</v>
      </c>
      <c r="R122" s="14">
        <f t="shared" si="6"/>
        <v>-0.70943675100000003</v>
      </c>
      <c r="S122">
        <f t="shared" si="7"/>
        <v>0</v>
      </c>
    </row>
    <row r="123" spans="1:19" ht="15" thickBot="1" x14ac:dyDescent="0.4">
      <c r="A123" s="15">
        <v>2</v>
      </c>
      <c r="B123" s="16" t="s">
        <v>133</v>
      </c>
      <c r="C123" s="17">
        <v>4103</v>
      </c>
      <c r="D123" s="8">
        <v>4464</v>
      </c>
      <c r="E123" s="18">
        <v>4627.96</v>
      </c>
      <c r="F123" s="9">
        <v>98.362518000000009</v>
      </c>
      <c r="G123" s="8">
        <v>1661.93208</v>
      </c>
      <c r="H123" s="19">
        <v>0</v>
      </c>
      <c r="I123" s="19">
        <v>0</v>
      </c>
      <c r="J123" s="19">
        <v>0</v>
      </c>
      <c r="K123" s="19">
        <v>1</v>
      </c>
      <c r="L123" s="19">
        <v>0</v>
      </c>
      <c r="M123" s="19">
        <v>1</v>
      </c>
      <c r="N123" s="11" t="s">
        <v>132</v>
      </c>
      <c r="O123" s="12">
        <v>2018</v>
      </c>
      <c r="P123" s="13">
        <f t="shared" si="4"/>
        <v>5.9185642532395187E-2</v>
      </c>
      <c r="Q123" s="13">
        <f t="shared" si="5"/>
        <v>1.0166474184810925E-2</v>
      </c>
      <c r="R123" s="14">
        <f t="shared" si="6"/>
        <v>0.97362518000000009</v>
      </c>
      <c r="S123">
        <f t="shared" si="7"/>
        <v>0</v>
      </c>
    </row>
    <row r="124" spans="1:19" ht="15" thickBot="1" x14ac:dyDescent="0.4">
      <c r="A124" s="6">
        <v>3</v>
      </c>
      <c r="B124" s="7" t="s">
        <v>134</v>
      </c>
      <c r="C124" s="10">
        <v>322</v>
      </c>
      <c r="D124" s="8">
        <v>359</v>
      </c>
      <c r="E124" s="10">
        <v>472.06</v>
      </c>
      <c r="F124" s="9">
        <v>10.121548000000001</v>
      </c>
      <c r="G124" s="8">
        <v>168.07719</v>
      </c>
      <c r="H124" s="10">
        <v>0</v>
      </c>
      <c r="I124" s="10">
        <v>0</v>
      </c>
      <c r="J124" s="10">
        <v>0</v>
      </c>
      <c r="K124" s="10">
        <v>36</v>
      </c>
      <c r="L124" s="10">
        <v>0</v>
      </c>
      <c r="M124" s="10">
        <v>36</v>
      </c>
      <c r="N124" s="11" t="s">
        <v>132</v>
      </c>
      <c r="O124" s="12">
        <v>2018</v>
      </c>
      <c r="P124" s="13">
        <f t="shared" si="4"/>
        <v>6.021964074958655E-2</v>
      </c>
      <c r="Q124" s="13">
        <f t="shared" si="5"/>
        <v>3.5567681939561022</v>
      </c>
      <c r="R124" s="14">
        <f t="shared" si="6"/>
        <v>-0.25878452000000002</v>
      </c>
      <c r="S124">
        <f t="shared" si="7"/>
        <v>0</v>
      </c>
    </row>
    <row r="125" spans="1:19" ht="15" thickBot="1" x14ac:dyDescent="0.4">
      <c r="A125" s="15">
        <v>4</v>
      </c>
      <c r="B125" s="16" t="s">
        <v>135</v>
      </c>
      <c r="C125" s="19">
        <v>623</v>
      </c>
      <c r="D125" s="8">
        <v>766</v>
      </c>
      <c r="E125" s="18">
        <v>1311.37</v>
      </c>
      <c r="F125" s="9">
        <v>28.220465799999999</v>
      </c>
      <c r="G125" s="8">
        <v>466.88144999999997</v>
      </c>
      <c r="H125" s="19">
        <v>0</v>
      </c>
      <c r="I125" s="19">
        <v>0</v>
      </c>
      <c r="J125" s="19">
        <v>0</v>
      </c>
      <c r="K125" s="19">
        <v>3</v>
      </c>
      <c r="L125" s="19">
        <v>0</v>
      </c>
      <c r="M125" s="19">
        <v>3</v>
      </c>
      <c r="N125" s="11" t="s">
        <v>132</v>
      </c>
      <c r="O125" s="12">
        <v>2018</v>
      </c>
      <c r="P125" s="13">
        <f t="shared" si="4"/>
        <v>6.0444607083875362E-2</v>
      </c>
      <c r="Q125" s="13">
        <f t="shared" si="5"/>
        <v>0.10630582858770531</v>
      </c>
      <c r="R125" s="14">
        <f t="shared" si="6"/>
        <v>0.25220465799999997</v>
      </c>
      <c r="S125">
        <f t="shared" si="7"/>
        <v>0</v>
      </c>
    </row>
    <row r="126" spans="1:19" ht="15" thickBot="1" x14ac:dyDescent="0.4">
      <c r="A126" s="6">
        <v>5</v>
      </c>
      <c r="B126" s="7" t="s">
        <v>136</v>
      </c>
      <c r="C126" s="8">
        <v>4625</v>
      </c>
      <c r="D126" s="8">
        <v>5307</v>
      </c>
      <c r="E126" s="9">
        <v>6258.28</v>
      </c>
      <c r="F126" s="9">
        <v>133.0292322</v>
      </c>
      <c r="G126" s="8">
        <v>2243.4779628000001</v>
      </c>
      <c r="H126" s="10">
        <v>0</v>
      </c>
      <c r="I126" s="10">
        <v>0</v>
      </c>
      <c r="J126" s="10">
        <v>0</v>
      </c>
      <c r="K126" s="10">
        <v>30</v>
      </c>
      <c r="L126" s="10">
        <v>0</v>
      </c>
      <c r="M126" s="10">
        <v>30</v>
      </c>
      <c r="N126" s="11" t="s">
        <v>132</v>
      </c>
      <c r="O126" s="12">
        <v>2018</v>
      </c>
      <c r="P126" s="13">
        <f t="shared" si="4"/>
        <v>5.9295983471115192E-2</v>
      </c>
      <c r="Q126" s="13">
        <f t="shared" si="5"/>
        <v>0.22551434375639431</v>
      </c>
      <c r="R126" s="14">
        <f t="shared" si="6"/>
        <v>1.030292322</v>
      </c>
      <c r="S126">
        <f t="shared" si="7"/>
        <v>0</v>
      </c>
    </row>
    <row r="127" spans="1:19" ht="15" thickBot="1" x14ac:dyDescent="0.4">
      <c r="A127" s="15">
        <v>6</v>
      </c>
      <c r="B127" s="16" t="s">
        <v>137</v>
      </c>
      <c r="C127" s="17">
        <v>6288</v>
      </c>
      <c r="D127" s="8">
        <v>7134</v>
      </c>
      <c r="E127" s="18">
        <v>8948.01</v>
      </c>
      <c r="F127" s="9">
        <v>190.07021989999998</v>
      </c>
      <c r="G127" s="8">
        <v>3213.2596544999997</v>
      </c>
      <c r="H127" s="19">
        <v>0</v>
      </c>
      <c r="I127" s="19">
        <v>0</v>
      </c>
      <c r="J127" s="19">
        <v>0</v>
      </c>
      <c r="K127" s="19">
        <v>4</v>
      </c>
      <c r="L127" s="19">
        <v>0</v>
      </c>
      <c r="M127" s="19">
        <v>4</v>
      </c>
      <c r="N127" s="11" t="s">
        <v>132</v>
      </c>
      <c r="O127" s="12">
        <v>2018</v>
      </c>
      <c r="P127" s="13">
        <f t="shared" si="4"/>
        <v>5.9151839669668999E-2</v>
      </c>
      <c r="Q127" s="13">
        <f t="shared" si="5"/>
        <v>2.1044853855088322E-2</v>
      </c>
      <c r="R127" s="14">
        <f t="shared" si="6"/>
        <v>1.8607021989999999</v>
      </c>
      <c r="S127">
        <f t="shared" si="7"/>
        <v>0</v>
      </c>
    </row>
    <row r="128" spans="1:19" ht="15" thickBot="1" x14ac:dyDescent="0.4">
      <c r="A128" s="6">
        <v>7</v>
      </c>
      <c r="B128" s="7" t="s">
        <v>138</v>
      </c>
      <c r="C128" s="8">
        <v>2469</v>
      </c>
      <c r="D128" s="8">
        <v>3360</v>
      </c>
      <c r="E128" s="9">
        <v>3900.22</v>
      </c>
      <c r="F128" s="9">
        <v>82.991408899999996</v>
      </c>
      <c r="G128" s="8">
        <v>1397.1200180000001</v>
      </c>
      <c r="H128" s="10">
        <v>0</v>
      </c>
      <c r="I128" s="10">
        <v>0</v>
      </c>
      <c r="J128" s="10">
        <v>0</v>
      </c>
      <c r="K128" s="10">
        <v>1</v>
      </c>
      <c r="L128" s="10">
        <v>0</v>
      </c>
      <c r="M128" s="10">
        <v>1</v>
      </c>
      <c r="N128" s="11" t="s">
        <v>132</v>
      </c>
      <c r="O128" s="12">
        <v>2018</v>
      </c>
      <c r="P128" s="13">
        <f t="shared" si="4"/>
        <v>5.9401774959035758E-2</v>
      </c>
      <c r="Q128" s="13">
        <f t="shared" si="5"/>
        <v>1.2049439975226159E-2</v>
      </c>
      <c r="R128" s="14">
        <f t="shared" si="6"/>
        <v>0.81991408899999996</v>
      </c>
      <c r="S128">
        <f t="shared" si="7"/>
        <v>0</v>
      </c>
    </row>
    <row r="129" spans="1:19" ht="15" thickBot="1" x14ac:dyDescent="0.4">
      <c r="A129" s="15">
        <v>8</v>
      </c>
      <c r="B129" s="16" t="s">
        <v>139</v>
      </c>
      <c r="C129" s="17">
        <v>1228</v>
      </c>
      <c r="D129" s="8">
        <v>1506</v>
      </c>
      <c r="E129" s="18">
        <v>2128.46</v>
      </c>
      <c r="F129" s="9">
        <v>45.414052900000002</v>
      </c>
      <c r="G129" s="8">
        <v>757.75983659999997</v>
      </c>
      <c r="H129" s="19">
        <v>0</v>
      </c>
      <c r="I129" s="19">
        <v>0</v>
      </c>
      <c r="J129" s="19">
        <v>0</v>
      </c>
      <c r="K129" s="19">
        <v>73</v>
      </c>
      <c r="L129" s="19">
        <v>0</v>
      </c>
      <c r="M129" s="19">
        <v>73</v>
      </c>
      <c r="N129" s="11" t="s">
        <v>132</v>
      </c>
      <c r="O129" s="12">
        <v>2018</v>
      </c>
      <c r="P129" s="13">
        <f t="shared" si="4"/>
        <v>5.9931987295300262E-2</v>
      </c>
      <c r="Q129" s="13">
        <f t="shared" si="5"/>
        <v>1.6074319585777379</v>
      </c>
      <c r="R129" s="14">
        <f t="shared" si="6"/>
        <v>-0.27585947099999997</v>
      </c>
      <c r="S129">
        <f t="shared" si="7"/>
        <v>0</v>
      </c>
    </row>
    <row r="130" spans="1:19" ht="15" thickBot="1" x14ac:dyDescent="0.4">
      <c r="A130" s="6">
        <v>9</v>
      </c>
      <c r="B130" s="7" t="s">
        <v>132</v>
      </c>
      <c r="C130" s="8">
        <v>1836</v>
      </c>
      <c r="D130" s="8">
        <v>2079</v>
      </c>
      <c r="E130" s="9">
        <v>2622.44</v>
      </c>
      <c r="F130" s="9">
        <v>56.508260599999993</v>
      </c>
      <c r="G130" s="8">
        <v>935.78089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1" t="s">
        <v>132</v>
      </c>
      <c r="O130" s="12">
        <v>2018</v>
      </c>
      <c r="P130" s="13">
        <f t="shared" si="4"/>
        <v>6.0386209211859408E-2</v>
      </c>
      <c r="Q130" s="13">
        <f t="shared" si="5"/>
        <v>0</v>
      </c>
      <c r="R130" s="14">
        <f t="shared" si="6"/>
        <v>0.56508260599999993</v>
      </c>
      <c r="S130">
        <f t="shared" si="7"/>
        <v>0</v>
      </c>
    </row>
    <row r="131" spans="1:19" ht="15" thickBot="1" x14ac:dyDescent="0.4">
      <c r="A131" s="15">
        <v>10</v>
      </c>
      <c r="B131" s="16" t="s">
        <v>140</v>
      </c>
      <c r="C131" s="17">
        <v>6938</v>
      </c>
      <c r="D131" s="8">
        <v>7893</v>
      </c>
      <c r="E131" s="18">
        <v>12499.43</v>
      </c>
      <c r="F131" s="9">
        <v>268.2166881</v>
      </c>
      <c r="G131" s="8">
        <v>4468.0503330000001</v>
      </c>
      <c r="H131" s="19">
        <v>0</v>
      </c>
      <c r="I131" s="19">
        <v>0</v>
      </c>
      <c r="J131" s="19">
        <v>0</v>
      </c>
      <c r="K131" s="17">
        <v>1003</v>
      </c>
      <c r="L131" s="19">
        <v>0</v>
      </c>
      <c r="M131" s="17">
        <v>1003</v>
      </c>
      <c r="N131" s="11" t="s">
        <v>132</v>
      </c>
      <c r="O131" s="12">
        <v>2018</v>
      </c>
      <c r="P131" s="13">
        <f t="shared" ref="P131:P194" si="8">F131/G131</f>
        <v>6.0029916431113758E-2</v>
      </c>
      <c r="Q131" s="13">
        <f t="shared" ref="Q131:Q194" si="9">M131/F131</f>
        <v>3.7395137756158134</v>
      </c>
      <c r="R131" s="14">
        <f t="shared" ref="R131:R194" si="10">(F131-M131)/100</f>
        <v>-7.3478331189999997</v>
      </c>
      <c r="S131">
        <f t="shared" ref="S131:S194" si="11">J131+I131+L131</f>
        <v>0</v>
      </c>
    </row>
    <row r="132" spans="1:19" ht="15" thickBot="1" x14ac:dyDescent="0.4">
      <c r="A132" s="6">
        <v>11</v>
      </c>
      <c r="B132" s="7" t="s">
        <v>141</v>
      </c>
      <c r="C132" s="8">
        <v>2031</v>
      </c>
      <c r="D132" s="8">
        <v>2250</v>
      </c>
      <c r="E132" s="9">
        <v>2734.21</v>
      </c>
      <c r="F132" s="9">
        <v>58.215385400000002</v>
      </c>
      <c r="G132" s="8">
        <v>979.17228</v>
      </c>
      <c r="H132" s="10">
        <v>0</v>
      </c>
      <c r="I132" s="10">
        <v>0</v>
      </c>
      <c r="J132" s="10">
        <v>0</v>
      </c>
      <c r="K132" s="10">
        <v>27</v>
      </c>
      <c r="L132" s="10">
        <v>0</v>
      </c>
      <c r="M132" s="10">
        <v>27</v>
      </c>
      <c r="N132" s="11" t="s">
        <v>132</v>
      </c>
      <c r="O132" s="12">
        <v>2018</v>
      </c>
      <c r="P132" s="13">
        <f t="shared" si="8"/>
        <v>5.9453669787302398E-2</v>
      </c>
      <c r="Q132" s="13">
        <f t="shared" si="9"/>
        <v>0.46379491975329257</v>
      </c>
      <c r="R132" s="14">
        <f t="shared" si="10"/>
        <v>0.31215385400000001</v>
      </c>
      <c r="S132">
        <f t="shared" si="11"/>
        <v>0</v>
      </c>
    </row>
    <row r="133" spans="1:19" ht="15" thickBot="1" x14ac:dyDescent="0.4">
      <c r="A133" s="15">
        <v>12</v>
      </c>
      <c r="B133" s="16" t="s">
        <v>142</v>
      </c>
      <c r="C133" s="17">
        <v>3770</v>
      </c>
      <c r="D133" s="8">
        <v>4396</v>
      </c>
      <c r="E133" s="18">
        <v>5634.84</v>
      </c>
      <c r="F133" s="9">
        <v>119.8066887</v>
      </c>
      <c r="G133" s="8">
        <v>2021.5229974000001</v>
      </c>
      <c r="H133" s="19">
        <v>0</v>
      </c>
      <c r="I133" s="19">
        <v>0</v>
      </c>
      <c r="J133" s="19">
        <v>0</v>
      </c>
      <c r="K133" s="19">
        <v>3</v>
      </c>
      <c r="L133" s="19">
        <v>0</v>
      </c>
      <c r="M133" s="19">
        <v>3</v>
      </c>
      <c r="N133" s="11" t="s">
        <v>132</v>
      </c>
      <c r="O133" s="12">
        <v>2018</v>
      </c>
      <c r="P133" s="13">
        <f t="shared" si="8"/>
        <v>5.926555812330131E-2</v>
      </c>
      <c r="Q133" s="13">
        <f t="shared" si="9"/>
        <v>2.5040338169366332E-2</v>
      </c>
      <c r="R133" s="14">
        <f t="shared" si="10"/>
        <v>1.1680668869999999</v>
      </c>
      <c r="S133">
        <f t="shared" si="11"/>
        <v>0</v>
      </c>
    </row>
    <row r="134" spans="1:19" ht="15" thickBot="1" x14ac:dyDescent="0.4">
      <c r="A134" s="6">
        <v>13</v>
      </c>
      <c r="B134" s="7" t="s">
        <v>143</v>
      </c>
      <c r="C134" s="8">
        <v>5654</v>
      </c>
      <c r="D134" s="8">
        <v>6413</v>
      </c>
      <c r="E134" s="9">
        <v>8616.2199999999993</v>
      </c>
      <c r="F134" s="9">
        <v>183.1612538</v>
      </c>
      <c r="G134" s="8">
        <v>3097.1439324000003</v>
      </c>
      <c r="H134" s="10">
        <v>0</v>
      </c>
      <c r="I134" s="10">
        <v>0</v>
      </c>
      <c r="J134" s="10">
        <v>0</v>
      </c>
      <c r="K134" s="10">
        <v>778</v>
      </c>
      <c r="L134" s="10">
        <v>0</v>
      </c>
      <c r="M134" s="10">
        <v>778</v>
      </c>
      <c r="N134" s="11" t="s">
        <v>132</v>
      </c>
      <c r="O134" s="12">
        <v>2018</v>
      </c>
      <c r="P134" s="13">
        <f t="shared" si="8"/>
        <v>5.9138760676862363E-2</v>
      </c>
      <c r="Q134" s="13">
        <f t="shared" si="9"/>
        <v>4.2476232492354775</v>
      </c>
      <c r="R134" s="14">
        <f t="shared" si="10"/>
        <v>-5.9483874620000003</v>
      </c>
      <c r="S134">
        <f t="shared" si="11"/>
        <v>0</v>
      </c>
    </row>
    <row r="135" spans="1:19" ht="15" thickBot="1" x14ac:dyDescent="0.4">
      <c r="A135" s="15">
        <v>14</v>
      </c>
      <c r="B135" s="16" t="s">
        <v>144</v>
      </c>
      <c r="C135" s="19">
        <v>982</v>
      </c>
      <c r="D135" s="8">
        <v>1126</v>
      </c>
      <c r="E135" s="18">
        <v>1010.86</v>
      </c>
      <c r="F135" s="9">
        <v>21.508788599999999</v>
      </c>
      <c r="G135" s="8">
        <v>362.37885799999998</v>
      </c>
      <c r="H135" s="19">
        <v>0</v>
      </c>
      <c r="I135" s="19">
        <v>0</v>
      </c>
      <c r="J135" s="19">
        <v>0</v>
      </c>
      <c r="K135" s="19">
        <v>0</v>
      </c>
      <c r="L135" s="19">
        <v>0</v>
      </c>
      <c r="M135" s="19">
        <v>0</v>
      </c>
      <c r="N135" s="11" t="s">
        <v>132</v>
      </c>
      <c r="O135" s="12">
        <v>2018</v>
      </c>
      <c r="P135" s="13">
        <f t="shared" si="8"/>
        <v>5.9354424589527242E-2</v>
      </c>
      <c r="Q135" s="13">
        <f t="shared" si="9"/>
        <v>0</v>
      </c>
      <c r="R135" s="14">
        <f t="shared" si="10"/>
        <v>0.21508788599999998</v>
      </c>
      <c r="S135">
        <f t="shared" si="11"/>
        <v>0</v>
      </c>
    </row>
    <row r="136" spans="1:19" ht="15" thickBot="1" x14ac:dyDescent="0.4">
      <c r="A136" s="6">
        <v>15</v>
      </c>
      <c r="B136" s="7" t="s">
        <v>145</v>
      </c>
      <c r="C136" s="8">
        <v>2314</v>
      </c>
      <c r="D136" s="8">
        <v>2531</v>
      </c>
      <c r="E136" s="9">
        <v>2485.4899999999998</v>
      </c>
      <c r="F136" s="9">
        <v>53.156274400000001</v>
      </c>
      <c r="G136" s="8">
        <v>888.41360379999992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1" t="s">
        <v>132</v>
      </c>
      <c r="O136" s="12">
        <v>2018</v>
      </c>
      <c r="P136" s="13">
        <f t="shared" si="8"/>
        <v>5.983280104293244E-2</v>
      </c>
      <c r="Q136" s="13">
        <f t="shared" si="9"/>
        <v>0</v>
      </c>
      <c r="R136" s="14">
        <f t="shared" si="10"/>
        <v>0.53156274400000003</v>
      </c>
      <c r="S136">
        <f t="shared" si="11"/>
        <v>0</v>
      </c>
    </row>
    <row r="137" spans="1:19" ht="15" thickBot="1" x14ac:dyDescent="0.4">
      <c r="A137" s="6">
        <v>1</v>
      </c>
      <c r="B137" s="7" t="s">
        <v>146</v>
      </c>
      <c r="C137" s="8">
        <v>43943</v>
      </c>
      <c r="D137" s="8">
        <v>129867</v>
      </c>
      <c r="E137" s="9">
        <v>60557.26</v>
      </c>
      <c r="F137" s="9">
        <v>3587.1714123000002</v>
      </c>
      <c r="G137" s="8">
        <v>19212.506693299998</v>
      </c>
      <c r="H137" s="10">
        <v>0</v>
      </c>
      <c r="I137" s="10">
        <v>1</v>
      </c>
      <c r="J137" s="10">
        <v>0</v>
      </c>
      <c r="K137" s="10">
        <v>948</v>
      </c>
      <c r="L137" s="10">
        <v>0</v>
      </c>
      <c r="M137" s="10">
        <v>949</v>
      </c>
      <c r="N137" s="11" t="s">
        <v>147</v>
      </c>
      <c r="O137" s="12">
        <v>2018</v>
      </c>
      <c r="P137" s="13">
        <f t="shared" si="8"/>
        <v>0.1867102231668166</v>
      </c>
      <c r="Q137" s="13">
        <f t="shared" si="9"/>
        <v>0.26455384784401093</v>
      </c>
      <c r="R137" s="14">
        <f t="shared" si="10"/>
        <v>26.381714123000002</v>
      </c>
      <c r="S137">
        <f t="shared" si="11"/>
        <v>1</v>
      </c>
    </row>
    <row r="138" spans="1:19" ht="15" thickBot="1" x14ac:dyDescent="0.4">
      <c r="A138" s="15">
        <v>2</v>
      </c>
      <c r="B138" s="16" t="s">
        <v>148</v>
      </c>
      <c r="C138" s="17">
        <v>27393</v>
      </c>
      <c r="D138" s="8">
        <v>75905</v>
      </c>
      <c r="E138" s="18">
        <v>36979.26</v>
      </c>
      <c r="F138" s="9">
        <v>2308.9945535000002</v>
      </c>
      <c r="G138" s="8">
        <v>12707.7617636</v>
      </c>
      <c r="H138" s="19">
        <v>0</v>
      </c>
      <c r="I138" s="19">
        <v>0</v>
      </c>
      <c r="J138" s="19">
        <v>0</v>
      </c>
      <c r="K138" s="19">
        <v>641</v>
      </c>
      <c r="L138" s="19">
        <v>0</v>
      </c>
      <c r="M138" s="19">
        <v>641</v>
      </c>
      <c r="N138" s="11" t="s">
        <v>147</v>
      </c>
      <c r="O138" s="12">
        <v>2018</v>
      </c>
      <c r="P138" s="13">
        <f t="shared" si="8"/>
        <v>0.18169954681664427</v>
      </c>
      <c r="Q138" s="13">
        <f t="shared" si="9"/>
        <v>0.2776100095291974</v>
      </c>
      <c r="R138" s="14">
        <f t="shared" si="10"/>
        <v>16.679945535000002</v>
      </c>
      <c r="S138">
        <f t="shared" si="11"/>
        <v>0</v>
      </c>
    </row>
    <row r="139" spans="1:19" ht="15" thickBot="1" x14ac:dyDescent="0.4">
      <c r="A139" s="6">
        <v>3</v>
      </c>
      <c r="B139" s="7" t="s">
        <v>149</v>
      </c>
      <c r="C139" s="8">
        <v>53689</v>
      </c>
      <c r="D139" s="8">
        <v>198983</v>
      </c>
      <c r="E139" s="9">
        <v>68992.41</v>
      </c>
      <c r="F139" s="9">
        <v>4163.7739343000003</v>
      </c>
      <c r="G139" s="8">
        <v>23317.872403200003</v>
      </c>
      <c r="H139" s="10">
        <v>0</v>
      </c>
      <c r="I139" s="10">
        <v>0</v>
      </c>
      <c r="J139" s="10">
        <v>0</v>
      </c>
      <c r="K139" s="8">
        <v>2091</v>
      </c>
      <c r="L139" s="10">
        <v>0</v>
      </c>
      <c r="M139" s="8">
        <v>2091</v>
      </c>
      <c r="N139" s="11" t="s">
        <v>147</v>
      </c>
      <c r="O139" s="12">
        <v>2018</v>
      </c>
      <c r="P139" s="13">
        <f t="shared" si="8"/>
        <v>0.17856577402527468</v>
      </c>
      <c r="Q139" s="13">
        <f t="shared" si="9"/>
        <v>0.50218864736505731</v>
      </c>
      <c r="R139" s="14">
        <f t="shared" si="10"/>
        <v>20.727739343000003</v>
      </c>
      <c r="S139">
        <f t="shared" si="11"/>
        <v>0</v>
      </c>
    </row>
    <row r="140" spans="1:19" ht="15" thickBot="1" x14ac:dyDescent="0.4">
      <c r="A140" s="15">
        <v>4</v>
      </c>
      <c r="B140" s="16" t="s">
        <v>150</v>
      </c>
      <c r="C140" s="17">
        <v>40714</v>
      </c>
      <c r="D140" s="8">
        <v>116525</v>
      </c>
      <c r="E140" s="18">
        <v>56461.15</v>
      </c>
      <c r="F140" s="9">
        <v>3312.7105892</v>
      </c>
      <c r="G140" s="8">
        <v>17888.218505100001</v>
      </c>
      <c r="H140" s="19">
        <v>0</v>
      </c>
      <c r="I140" s="19">
        <v>1</v>
      </c>
      <c r="J140" s="19">
        <v>0</v>
      </c>
      <c r="K140" s="17">
        <v>2764</v>
      </c>
      <c r="L140" s="19">
        <v>0</v>
      </c>
      <c r="M140" s="17">
        <v>2765</v>
      </c>
      <c r="N140" s="11" t="s">
        <v>147</v>
      </c>
      <c r="O140" s="12">
        <v>2018</v>
      </c>
      <c r="P140" s="13">
        <f t="shared" si="8"/>
        <v>0.18518951947369902</v>
      </c>
      <c r="Q140" s="13">
        <f t="shared" si="9"/>
        <v>0.83466391812625296</v>
      </c>
      <c r="R140" s="14">
        <f t="shared" si="10"/>
        <v>5.477105892</v>
      </c>
      <c r="S140">
        <f t="shared" si="11"/>
        <v>1</v>
      </c>
    </row>
    <row r="141" spans="1:19" ht="15" thickBot="1" x14ac:dyDescent="0.4">
      <c r="A141" s="6">
        <v>5</v>
      </c>
      <c r="B141" s="7" t="s">
        <v>151</v>
      </c>
      <c r="C141" s="8">
        <v>33640</v>
      </c>
      <c r="D141" s="8">
        <v>99952</v>
      </c>
      <c r="E141" s="9">
        <v>44213.3</v>
      </c>
      <c r="F141" s="9">
        <v>2727.5506633999998</v>
      </c>
      <c r="G141" s="8">
        <v>15295.634462</v>
      </c>
      <c r="H141" s="10">
        <v>0</v>
      </c>
      <c r="I141" s="10">
        <v>0</v>
      </c>
      <c r="J141" s="10">
        <v>0</v>
      </c>
      <c r="K141" s="10">
        <v>736</v>
      </c>
      <c r="L141" s="10">
        <v>0</v>
      </c>
      <c r="M141" s="10">
        <v>736</v>
      </c>
      <c r="N141" s="11" t="s">
        <v>147</v>
      </c>
      <c r="O141" s="12">
        <v>2018</v>
      </c>
      <c r="P141" s="13">
        <f t="shared" si="8"/>
        <v>0.17832216572488327</v>
      </c>
      <c r="Q141" s="13">
        <f t="shared" si="9"/>
        <v>0.26983916738050501</v>
      </c>
      <c r="R141" s="14">
        <f t="shared" si="10"/>
        <v>19.915506634</v>
      </c>
      <c r="S141">
        <f t="shared" si="11"/>
        <v>0</v>
      </c>
    </row>
    <row r="142" spans="1:19" ht="15" thickBot="1" x14ac:dyDescent="0.4">
      <c r="A142" s="15">
        <v>6</v>
      </c>
      <c r="B142" s="16" t="s">
        <v>147</v>
      </c>
      <c r="C142" s="17">
        <v>44732</v>
      </c>
      <c r="D142" s="8">
        <v>139755</v>
      </c>
      <c r="E142" s="18">
        <v>64354.76</v>
      </c>
      <c r="F142" s="9">
        <v>3804.8650914</v>
      </c>
      <c r="G142" s="8">
        <v>20024.367103</v>
      </c>
      <c r="H142" s="19">
        <v>0</v>
      </c>
      <c r="I142" s="19">
        <v>3</v>
      </c>
      <c r="J142" s="19">
        <v>0</v>
      </c>
      <c r="K142" s="17">
        <v>1040</v>
      </c>
      <c r="L142" s="19">
        <v>0</v>
      </c>
      <c r="M142" s="17">
        <v>1043</v>
      </c>
      <c r="N142" s="11" t="s">
        <v>147</v>
      </c>
      <c r="O142" s="12">
        <v>2018</v>
      </c>
      <c r="P142" s="13">
        <f t="shared" si="8"/>
        <v>0.19001175277244917</v>
      </c>
      <c r="Q142" s="13">
        <f t="shared" si="9"/>
        <v>0.27412272838725754</v>
      </c>
      <c r="R142" s="14">
        <f t="shared" si="10"/>
        <v>27.618650914</v>
      </c>
      <c r="S142">
        <f t="shared" si="11"/>
        <v>3</v>
      </c>
    </row>
    <row r="143" spans="1:19" ht="15" thickBot="1" x14ac:dyDescent="0.4">
      <c r="A143" s="6">
        <v>7</v>
      </c>
      <c r="B143" s="7" t="s">
        <v>152</v>
      </c>
      <c r="C143" s="8">
        <v>29588</v>
      </c>
      <c r="D143" s="8">
        <v>109035</v>
      </c>
      <c r="E143" s="9">
        <v>43964.73</v>
      </c>
      <c r="F143" s="9">
        <v>2586.7861266</v>
      </c>
      <c r="G143" s="8">
        <v>13621.7410905</v>
      </c>
      <c r="H143" s="10">
        <v>0</v>
      </c>
      <c r="I143" s="10">
        <v>1</v>
      </c>
      <c r="J143" s="10">
        <v>0</v>
      </c>
      <c r="K143" s="8">
        <v>1301</v>
      </c>
      <c r="L143" s="10">
        <v>0</v>
      </c>
      <c r="M143" s="8">
        <v>1302</v>
      </c>
      <c r="N143" s="11" t="s">
        <v>147</v>
      </c>
      <c r="O143" s="12">
        <v>2018</v>
      </c>
      <c r="P143" s="13">
        <f t="shared" si="8"/>
        <v>0.1899012842348077</v>
      </c>
      <c r="Q143" s="13">
        <f t="shared" si="9"/>
        <v>0.50332727031875368</v>
      </c>
      <c r="R143" s="14">
        <f t="shared" si="10"/>
        <v>12.847861266000001</v>
      </c>
      <c r="S143">
        <f t="shared" si="11"/>
        <v>1</v>
      </c>
    </row>
    <row r="144" spans="1:19" ht="15" thickBot="1" x14ac:dyDescent="0.4">
      <c r="A144" s="15">
        <v>8</v>
      </c>
      <c r="B144" s="16" t="s">
        <v>153</v>
      </c>
      <c r="C144" s="17">
        <v>29919</v>
      </c>
      <c r="D144" s="8">
        <v>88510</v>
      </c>
      <c r="E144" s="18">
        <v>43270.57</v>
      </c>
      <c r="F144" s="9">
        <v>2633.8081729999999</v>
      </c>
      <c r="G144" s="8">
        <v>13509.060939100002</v>
      </c>
      <c r="H144" s="19">
        <v>0</v>
      </c>
      <c r="I144" s="19">
        <v>1</v>
      </c>
      <c r="J144" s="19">
        <v>0</v>
      </c>
      <c r="K144" s="19">
        <v>575</v>
      </c>
      <c r="L144" s="19">
        <v>0</v>
      </c>
      <c r="M144" s="19">
        <v>576</v>
      </c>
      <c r="N144" s="11" t="s">
        <v>147</v>
      </c>
      <c r="O144" s="12">
        <v>2018</v>
      </c>
      <c r="P144" s="13">
        <f t="shared" si="8"/>
        <v>0.19496604426269387</v>
      </c>
      <c r="Q144" s="13">
        <f t="shared" si="9"/>
        <v>0.21869474242838111</v>
      </c>
      <c r="R144" s="14">
        <f t="shared" si="10"/>
        <v>20.578081729999997</v>
      </c>
      <c r="S144">
        <f t="shared" si="11"/>
        <v>1</v>
      </c>
    </row>
    <row r="145" spans="1:19" ht="15" thickBot="1" x14ac:dyDescent="0.4">
      <c r="A145" s="6">
        <v>1</v>
      </c>
      <c r="B145" s="7" t="s">
        <v>154</v>
      </c>
      <c r="C145" s="10">
        <v>13</v>
      </c>
      <c r="D145" s="8">
        <v>15</v>
      </c>
      <c r="E145" s="10">
        <v>10.14</v>
      </c>
      <c r="F145" s="9">
        <v>0.13698479999999999</v>
      </c>
      <c r="G145" s="8">
        <v>4.0015299999999998</v>
      </c>
      <c r="H145" s="10">
        <v>0</v>
      </c>
      <c r="I145" s="10">
        <v>0</v>
      </c>
      <c r="J145" s="10">
        <v>0</v>
      </c>
      <c r="K145" s="10">
        <v>0</v>
      </c>
      <c r="L145" s="10">
        <v>0</v>
      </c>
      <c r="M145" s="10">
        <v>0</v>
      </c>
      <c r="N145" s="11" t="s">
        <v>155</v>
      </c>
      <c r="O145" s="12">
        <v>2018</v>
      </c>
      <c r="P145" s="13">
        <f t="shared" si="8"/>
        <v>3.4233105837017337E-2</v>
      </c>
      <c r="Q145" s="13">
        <f t="shared" si="9"/>
        <v>0</v>
      </c>
      <c r="R145" s="14">
        <f t="shared" si="10"/>
        <v>1.3698479999999999E-3</v>
      </c>
      <c r="S145">
        <f t="shared" si="11"/>
        <v>0</v>
      </c>
    </row>
    <row r="146" spans="1:19" ht="15" thickBot="1" x14ac:dyDescent="0.4">
      <c r="A146" s="15">
        <v>2</v>
      </c>
      <c r="B146" s="16" t="s">
        <v>156</v>
      </c>
      <c r="C146" s="19">
        <v>5</v>
      </c>
      <c r="D146" s="8">
        <v>5</v>
      </c>
      <c r="E146" s="19">
        <v>2.78</v>
      </c>
      <c r="F146" s="9">
        <v>3.5111200000000002E-2</v>
      </c>
      <c r="G146" s="8">
        <v>1.17038</v>
      </c>
      <c r="H146" s="19">
        <v>0</v>
      </c>
      <c r="I146" s="19">
        <v>0</v>
      </c>
      <c r="J146" s="19">
        <v>0</v>
      </c>
      <c r="K146" s="19">
        <v>0</v>
      </c>
      <c r="L146" s="19">
        <v>0</v>
      </c>
      <c r="M146" s="19">
        <v>0</v>
      </c>
      <c r="N146" s="11" t="s">
        <v>155</v>
      </c>
      <c r="O146" s="12">
        <v>2018</v>
      </c>
      <c r="P146" s="13">
        <f t="shared" si="8"/>
        <v>2.9999829115330067E-2</v>
      </c>
      <c r="Q146" s="13">
        <f t="shared" si="9"/>
        <v>0</v>
      </c>
      <c r="R146" s="14">
        <f t="shared" si="10"/>
        <v>3.51112E-4</v>
      </c>
      <c r="S146">
        <f t="shared" si="11"/>
        <v>0</v>
      </c>
    </row>
    <row r="147" spans="1:19" ht="15" thickBot="1" x14ac:dyDescent="0.4">
      <c r="A147" s="6">
        <v>3</v>
      </c>
      <c r="B147" s="7" t="s">
        <v>157</v>
      </c>
      <c r="C147" s="10">
        <v>30</v>
      </c>
      <c r="D147" s="8">
        <v>36</v>
      </c>
      <c r="E147" s="10">
        <v>25.69</v>
      </c>
      <c r="F147" s="9">
        <v>0.50897839999999994</v>
      </c>
      <c r="G147" s="8">
        <v>10.29125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1" t="s">
        <v>155</v>
      </c>
      <c r="O147" s="12">
        <v>2018</v>
      </c>
      <c r="P147" s="13">
        <f t="shared" si="8"/>
        <v>4.9457393416737515E-2</v>
      </c>
      <c r="Q147" s="13">
        <f t="shared" si="9"/>
        <v>0</v>
      </c>
      <c r="R147" s="14">
        <f t="shared" si="10"/>
        <v>5.0897839999999991E-3</v>
      </c>
      <c r="S147">
        <f t="shared" si="11"/>
        <v>0</v>
      </c>
    </row>
    <row r="148" spans="1:19" ht="15" thickBot="1" x14ac:dyDescent="0.4">
      <c r="A148" s="15">
        <v>4</v>
      </c>
      <c r="B148" s="16" t="s">
        <v>158</v>
      </c>
      <c r="C148" s="19">
        <v>101</v>
      </c>
      <c r="D148" s="8">
        <v>123</v>
      </c>
      <c r="E148" s="19">
        <v>96.06</v>
      </c>
      <c r="F148" s="9">
        <v>1.3138099999999999</v>
      </c>
      <c r="G148" s="8">
        <v>38.40278</v>
      </c>
      <c r="H148" s="19">
        <v>0</v>
      </c>
      <c r="I148" s="19">
        <v>0</v>
      </c>
      <c r="J148" s="19">
        <v>0</v>
      </c>
      <c r="K148" s="19">
        <v>0</v>
      </c>
      <c r="L148" s="19">
        <v>0</v>
      </c>
      <c r="M148" s="19">
        <v>0</v>
      </c>
      <c r="N148" s="11" t="s">
        <v>155</v>
      </c>
      <c r="O148" s="12">
        <v>2018</v>
      </c>
      <c r="P148" s="13">
        <f t="shared" si="8"/>
        <v>3.4211325325926925E-2</v>
      </c>
      <c r="Q148" s="13">
        <f t="shared" si="9"/>
        <v>0</v>
      </c>
      <c r="R148" s="14">
        <f t="shared" si="10"/>
        <v>1.31381E-2</v>
      </c>
      <c r="S148">
        <f t="shared" si="11"/>
        <v>0</v>
      </c>
    </row>
    <row r="149" spans="1:19" ht="15" thickBot="1" x14ac:dyDescent="0.4">
      <c r="A149" s="6">
        <v>5</v>
      </c>
      <c r="B149" s="7" t="s">
        <v>159</v>
      </c>
      <c r="C149" s="10">
        <v>20</v>
      </c>
      <c r="D149" s="8">
        <v>23</v>
      </c>
      <c r="E149" s="10">
        <v>14.57</v>
      </c>
      <c r="F149" s="9">
        <v>0.28760639999999998</v>
      </c>
      <c r="G149" s="8">
        <v>6.0883000000000003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1" t="s">
        <v>155</v>
      </c>
      <c r="O149" s="12">
        <v>2018</v>
      </c>
      <c r="P149" s="13">
        <f t="shared" si="8"/>
        <v>4.7239196491631483E-2</v>
      </c>
      <c r="Q149" s="13">
        <f t="shared" si="9"/>
        <v>0</v>
      </c>
      <c r="R149" s="14">
        <f t="shared" si="10"/>
        <v>2.8760639999999998E-3</v>
      </c>
      <c r="S149">
        <f t="shared" si="11"/>
        <v>0</v>
      </c>
    </row>
    <row r="150" spans="1:19" ht="15" thickBot="1" x14ac:dyDescent="0.4">
      <c r="A150" s="15">
        <v>6</v>
      </c>
      <c r="B150" s="16" t="s">
        <v>160</v>
      </c>
      <c r="C150" s="19">
        <v>15</v>
      </c>
      <c r="D150" s="8">
        <v>28</v>
      </c>
      <c r="E150" s="19">
        <v>23.71</v>
      </c>
      <c r="F150" s="9">
        <v>0.79538699999999996</v>
      </c>
      <c r="G150" s="8">
        <v>8.3664500000000004</v>
      </c>
      <c r="H150" s="19">
        <v>0</v>
      </c>
      <c r="I150" s="19">
        <v>0</v>
      </c>
      <c r="J150" s="19">
        <v>0</v>
      </c>
      <c r="K150" s="19">
        <v>0</v>
      </c>
      <c r="L150" s="19">
        <v>0</v>
      </c>
      <c r="M150" s="19">
        <v>0</v>
      </c>
      <c r="N150" s="11" t="s">
        <v>155</v>
      </c>
      <c r="O150" s="12">
        <v>2018</v>
      </c>
      <c r="P150" s="13">
        <f t="shared" si="8"/>
        <v>9.5068637235625614E-2</v>
      </c>
      <c r="Q150" s="13">
        <f t="shared" si="9"/>
        <v>0</v>
      </c>
      <c r="R150" s="14">
        <f t="shared" si="10"/>
        <v>7.95387E-3</v>
      </c>
      <c r="S150">
        <f t="shared" si="11"/>
        <v>0</v>
      </c>
    </row>
    <row r="151" spans="1:19" ht="15" thickBot="1" x14ac:dyDescent="0.4">
      <c r="A151" s="6">
        <v>7</v>
      </c>
      <c r="B151" s="7" t="s">
        <v>161</v>
      </c>
      <c r="C151" s="10">
        <v>29</v>
      </c>
      <c r="D151" s="8">
        <v>37</v>
      </c>
      <c r="E151" s="10">
        <v>22.49</v>
      </c>
      <c r="F151" s="9">
        <v>0.58619339999999998</v>
      </c>
      <c r="G151" s="8">
        <v>8.75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1" t="s">
        <v>155</v>
      </c>
      <c r="O151" s="12">
        <v>2018</v>
      </c>
      <c r="P151" s="13">
        <f t="shared" si="8"/>
        <v>6.6993531428571423E-2</v>
      </c>
      <c r="Q151" s="13">
        <f t="shared" si="9"/>
        <v>0</v>
      </c>
      <c r="R151" s="14">
        <f t="shared" si="10"/>
        <v>5.8619340000000001E-3</v>
      </c>
      <c r="S151">
        <f t="shared" si="11"/>
        <v>0</v>
      </c>
    </row>
    <row r="152" spans="1:19" ht="15" thickBot="1" x14ac:dyDescent="0.4">
      <c r="A152" s="15">
        <v>8</v>
      </c>
      <c r="B152" s="16" t="s">
        <v>162</v>
      </c>
      <c r="C152" s="19">
        <v>27</v>
      </c>
      <c r="D152" s="8">
        <v>34</v>
      </c>
      <c r="E152" s="19">
        <v>14.75</v>
      </c>
      <c r="F152" s="9">
        <v>0.29000100000000001</v>
      </c>
      <c r="G152" s="8">
        <v>6.1181442000000006</v>
      </c>
      <c r="H152" s="19">
        <v>0</v>
      </c>
      <c r="I152" s="19">
        <v>0</v>
      </c>
      <c r="J152" s="19">
        <v>0</v>
      </c>
      <c r="K152" s="19">
        <v>0</v>
      </c>
      <c r="L152" s="19">
        <v>0</v>
      </c>
      <c r="M152" s="19">
        <v>0</v>
      </c>
      <c r="N152" s="11" t="s">
        <v>155</v>
      </c>
      <c r="O152" s="12">
        <v>2018</v>
      </c>
      <c r="P152" s="13">
        <f t="shared" si="8"/>
        <v>4.7400157714491263E-2</v>
      </c>
      <c r="Q152" s="13">
        <f t="shared" si="9"/>
        <v>0</v>
      </c>
      <c r="R152" s="14">
        <f t="shared" si="10"/>
        <v>2.9000100000000002E-3</v>
      </c>
      <c r="S152">
        <f t="shared" si="11"/>
        <v>0</v>
      </c>
    </row>
    <row r="153" spans="1:19" ht="15" thickBot="1" x14ac:dyDescent="0.4">
      <c r="A153" s="6">
        <v>9</v>
      </c>
      <c r="B153" s="7" t="s">
        <v>163</v>
      </c>
      <c r="C153" s="10">
        <v>19</v>
      </c>
      <c r="D153" s="8">
        <v>22</v>
      </c>
      <c r="E153" s="10">
        <v>17.8</v>
      </c>
      <c r="F153" s="9">
        <v>0.30269770000000001</v>
      </c>
      <c r="G153" s="8">
        <v>7.3214550999999997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1" t="s">
        <v>155</v>
      </c>
      <c r="O153" s="12">
        <v>2018</v>
      </c>
      <c r="P153" s="13">
        <f t="shared" si="8"/>
        <v>4.1343926291373422E-2</v>
      </c>
      <c r="Q153" s="13">
        <f t="shared" si="9"/>
        <v>0</v>
      </c>
      <c r="R153" s="14">
        <f t="shared" si="10"/>
        <v>3.0269770000000001E-3</v>
      </c>
      <c r="S153">
        <f t="shared" si="11"/>
        <v>0</v>
      </c>
    </row>
    <row r="154" spans="1:19" ht="15" thickBot="1" x14ac:dyDescent="0.4">
      <c r="A154" s="15">
        <v>10</v>
      </c>
      <c r="B154" s="16" t="s">
        <v>164</v>
      </c>
      <c r="C154" s="19">
        <v>19</v>
      </c>
      <c r="D154" s="8">
        <v>19</v>
      </c>
      <c r="E154" s="19">
        <v>13.93</v>
      </c>
      <c r="F154" s="9">
        <v>0.17593500000000001</v>
      </c>
      <c r="G154" s="8">
        <v>5.8645300000000002</v>
      </c>
      <c r="H154" s="19">
        <v>0</v>
      </c>
      <c r="I154" s="19">
        <v>0</v>
      </c>
      <c r="J154" s="19">
        <v>0</v>
      </c>
      <c r="K154" s="19">
        <v>0</v>
      </c>
      <c r="L154" s="19">
        <v>0</v>
      </c>
      <c r="M154" s="19">
        <v>0</v>
      </c>
      <c r="N154" s="11" t="s">
        <v>155</v>
      </c>
      <c r="O154" s="12">
        <v>2018</v>
      </c>
      <c r="P154" s="13">
        <f t="shared" si="8"/>
        <v>2.9999846535016448E-2</v>
      </c>
      <c r="Q154" s="13">
        <f t="shared" si="9"/>
        <v>0</v>
      </c>
      <c r="R154" s="14">
        <f t="shared" si="10"/>
        <v>1.75935E-3</v>
      </c>
      <c r="S154">
        <f t="shared" si="11"/>
        <v>0</v>
      </c>
    </row>
    <row r="155" spans="1:19" ht="15" thickBot="1" x14ac:dyDescent="0.4">
      <c r="A155" s="6">
        <v>11</v>
      </c>
      <c r="B155" s="7" t="s">
        <v>165</v>
      </c>
      <c r="C155" s="10">
        <v>10</v>
      </c>
      <c r="D155" s="8">
        <v>13</v>
      </c>
      <c r="E155" s="10">
        <v>12.61</v>
      </c>
      <c r="F155" s="9">
        <v>0.19630980000000001</v>
      </c>
      <c r="G155" s="8">
        <v>4.7863300000000004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0">
        <v>0</v>
      </c>
      <c r="N155" s="11" t="s">
        <v>155</v>
      </c>
      <c r="O155" s="12">
        <v>2018</v>
      </c>
      <c r="P155" s="13">
        <f t="shared" si="8"/>
        <v>4.1014681394722051E-2</v>
      </c>
      <c r="Q155" s="13">
        <f t="shared" si="9"/>
        <v>0</v>
      </c>
      <c r="R155" s="14">
        <f t="shared" si="10"/>
        <v>1.9630979999999999E-3</v>
      </c>
      <c r="S155">
        <f t="shared" si="11"/>
        <v>0</v>
      </c>
    </row>
    <row r="156" spans="1:19" ht="15" thickBot="1" x14ac:dyDescent="0.4">
      <c r="A156" s="15">
        <v>12</v>
      </c>
      <c r="B156" s="16" t="s">
        <v>166</v>
      </c>
      <c r="C156" s="19">
        <v>44</v>
      </c>
      <c r="D156" s="8">
        <v>55</v>
      </c>
      <c r="E156" s="19">
        <v>27.63</v>
      </c>
      <c r="F156" s="9">
        <v>1.1055869999999999</v>
      </c>
      <c r="G156" s="8">
        <v>11.055870000000001</v>
      </c>
      <c r="H156" s="19">
        <v>0</v>
      </c>
      <c r="I156" s="19">
        <v>0</v>
      </c>
      <c r="J156" s="19">
        <v>0</v>
      </c>
      <c r="K156" s="19">
        <v>0</v>
      </c>
      <c r="L156" s="19">
        <v>0</v>
      </c>
      <c r="M156" s="19">
        <v>0</v>
      </c>
      <c r="N156" s="11" t="s">
        <v>155</v>
      </c>
      <c r="O156" s="12">
        <v>2018</v>
      </c>
      <c r="P156" s="13">
        <f t="shared" si="8"/>
        <v>9.9999999999999978E-2</v>
      </c>
      <c r="Q156" s="13">
        <f t="shared" si="9"/>
        <v>0</v>
      </c>
      <c r="R156" s="14">
        <f t="shared" si="10"/>
        <v>1.1055869999999999E-2</v>
      </c>
      <c r="S156">
        <f t="shared" si="11"/>
        <v>0</v>
      </c>
    </row>
    <row r="157" spans="1:19" ht="15" thickBot="1" x14ac:dyDescent="0.4">
      <c r="A157" s="6">
        <v>1</v>
      </c>
      <c r="B157" s="7" t="s">
        <v>167</v>
      </c>
      <c r="C157" s="8">
        <v>123142</v>
      </c>
      <c r="D157" s="8">
        <v>158726</v>
      </c>
      <c r="E157" s="9">
        <v>87513.17</v>
      </c>
      <c r="F157" s="9">
        <v>8333.2807467000002</v>
      </c>
      <c r="G157" s="8">
        <v>33326.445213799998</v>
      </c>
      <c r="H157" s="10">
        <v>0</v>
      </c>
      <c r="I157" s="10">
        <v>0</v>
      </c>
      <c r="J157" s="10">
        <v>0</v>
      </c>
      <c r="K157" s="8">
        <v>4763</v>
      </c>
      <c r="L157" s="10">
        <v>0</v>
      </c>
      <c r="M157" s="8">
        <v>4763</v>
      </c>
      <c r="N157" s="11" t="s">
        <v>168</v>
      </c>
      <c r="O157" s="12">
        <v>2018</v>
      </c>
      <c r="P157" s="13">
        <f t="shared" si="8"/>
        <v>0.2500500936490313</v>
      </c>
      <c r="Q157" s="13">
        <f t="shared" si="9"/>
        <v>0.57156360679269802</v>
      </c>
      <c r="R157" s="14">
        <f t="shared" si="10"/>
        <v>35.702807467</v>
      </c>
      <c r="S157">
        <f t="shared" si="11"/>
        <v>0</v>
      </c>
    </row>
    <row r="158" spans="1:19" ht="15" thickBot="1" x14ac:dyDescent="0.4">
      <c r="A158" s="15">
        <v>2</v>
      </c>
      <c r="B158" s="16" t="s">
        <v>169</v>
      </c>
      <c r="C158" s="17">
        <v>203021</v>
      </c>
      <c r="D158" s="8">
        <v>259950</v>
      </c>
      <c r="E158" s="18">
        <v>112640.59</v>
      </c>
      <c r="F158" s="9">
        <v>8701.9250673000006</v>
      </c>
      <c r="G158" s="8">
        <v>37496.103663000002</v>
      </c>
      <c r="H158" s="19">
        <v>0</v>
      </c>
      <c r="I158" s="19">
        <v>0</v>
      </c>
      <c r="J158" s="19">
        <v>0</v>
      </c>
      <c r="K158" s="17">
        <v>6276</v>
      </c>
      <c r="L158" s="19">
        <v>0</v>
      </c>
      <c r="M158" s="17">
        <v>6276</v>
      </c>
      <c r="N158" s="11" t="s">
        <v>168</v>
      </c>
      <c r="O158" s="12">
        <v>2018</v>
      </c>
      <c r="P158" s="13">
        <f t="shared" si="8"/>
        <v>0.23207544830549398</v>
      </c>
      <c r="Q158" s="13">
        <f t="shared" si="9"/>
        <v>0.72121972453933036</v>
      </c>
      <c r="R158" s="14">
        <f t="shared" si="10"/>
        <v>24.259250673000007</v>
      </c>
      <c r="S158">
        <f t="shared" si="11"/>
        <v>0</v>
      </c>
    </row>
    <row r="159" spans="1:19" ht="15" thickBot="1" x14ac:dyDescent="0.4">
      <c r="A159" s="6">
        <v>3</v>
      </c>
      <c r="B159" s="7" t="s">
        <v>170</v>
      </c>
      <c r="C159" s="8">
        <v>91398</v>
      </c>
      <c r="D159" s="8">
        <v>104882</v>
      </c>
      <c r="E159" s="9">
        <v>66259.5</v>
      </c>
      <c r="F159" s="9">
        <v>6629.2700604999991</v>
      </c>
      <c r="G159" s="8">
        <v>25546.2905584</v>
      </c>
      <c r="H159" s="10">
        <v>0</v>
      </c>
      <c r="I159" s="10">
        <v>0</v>
      </c>
      <c r="J159" s="10">
        <v>0</v>
      </c>
      <c r="K159" s="8">
        <v>4370</v>
      </c>
      <c r="L159" s="10">
        <v>0</v>
      </c>
      <c r="M159" s="8">
        <v>4370</v>
      </c>
      <c r="N159" s="11" t="s">
        <v>168</v>
      </c>
      <c r="O159" s="12">
        <v>2018</v>
      </c>
      <c r="P159" s="13">
        <f t="shared" si="8"/>
        <v>0.25950029987113715</v>
      </c>
      <c r="Q159" s="13">
        <f t="shared" si="9"/>
        <v>0.6591977638742329</v>
      </c>
      <c r="R159" s="14">
        <f t="shared" si="10"/>
        <v>22.59270060499999</v>
      </c>
      <c r="S159">
        <f t="shared" si="11"/>
        <v>0</v>
      </c>
    </row>
    <row r="160" spans="1:19" ht="15" thickBot="1" x14ac:dyDescent="0.4">
      <c r="A160" s="15">
        <v>4</v>
      </c>
      <c r="B160" s="16" t="s">
        <v>171</v>
      </c>
      <c r="C160" s="17">
        <v>58876</v>
      </c>
      <c r="D160" s="8">
        <v>68864</v>
      </c>
      <c r="E160" s="18">
        <v>34008.720000000001</v>
      </c>
      <c r="F160" s="9">
        <v>2896.5498394000001</v>
      </c>
      <c r="G160" s="8">
        <v>11962.784449700001</v>
      </c>
      <c r="H160" s="19">
        <v>0</v>
      </c>
      <c r="I160" s="19">
        <v>0</v>
      </c>
      <c r="J160" s="19">
        <v>0</v>
      </c>
      <c r="K160" s="17">
        <v>4384</v>
      </c>
      <c r="L160" s="19">
        <v>0</v>
      </c>
      <c r="M160" s="17">
        <v>4384</v>
      </c>
      <c r="N160" s="11" t="s">
        <v>168</v>
      </c>
      <c r="O160" s="12">
        <v>2018</v>
      </c>
      <c r="P160" s="13">
        <f t="shared" si="8"/>
        <v>0.24213007026743166</v>
      </c>
      <c r="Q160" s="13">
        <f t="shared" si="9"/>
        <v>1.5135247943491676</v>
      </c>
      <c r="R160" s="14">
        <f t="shared" si="10"/>
        <v>-14.874501605999999</v>
      </c>
      <c r="S160">
        <f t="shared" si="11"/>
        <v>0</v>
      </c>
    </row>
    <row r="161" spans="1:19" ht="15" thickBot="1" x14ac:dyDescent="0.4">
      <c r="A161" s="6">
        <v>5</v>
      </c>
      <c r="B161" s="7" t="s">
        <v>172</v>
      </c>
      <c r="C161" s="8">
        <v>49504</v>
      </c>
      <c r="D161" s="8">
        <v>67800</v>
      </c>
      <c r="E161" s="9">
        <v>34030.93</v>
      </c>
      <c r="F161" s="9">
        <v>3126.6328154000003</v>
      </c>
      <c r="G161" s="8">
        <v>12508.2575158</v>
      </c>
      <c r="H161" s="10">
        <v>0</v>
      </c>
      <c r="I161" s="10">
        <v>0</v>
      </c>
      <c r="J161" s="10">
        <v>0</v>
      </c>
      <c r="K161" s="10">
        <v>631</v>
      </c>
      <c r="L161" s="10">
        <v>0</v>
      </c>
      <c r="M161" s="10">
        <v>631</v>
      </c>
      <c r="N161" s="11" t="s">
        <v>168</v>
      </c>
      <c r="O161" s="12">
        <v>2018</v>
      </c>
      <c r="P161" s="13">
        <f t="shared" si="8"/>
        <v>0.24996549770825754</v>
      </c>
      <c r="Q161" s="13">
        <f t="shared" si="9"/>
        <v>0.2018145517094479</v>
      </c>
      <c r="R161" s="14">
        <f t="shared" si="10"/>
        <v>24.956328154000001</v>
      </c>
      <c r="S161">
        <f t="shared" si="11"/>
        <v>0</v>
      </c>
    </row>
    <row r="162" spans="1:19" ht="15" thickBot="1" x14ac:dyDescent="0.4">
      <c r="A162" s="15">
        <v>6</v>
      </c>
      <c r="B162" s="16" t="s">
        <v>168</v>
      </c>
      <c r="C162" s="17">
        <v>80669</v>
      </c>
      <c r="D162" s="8">
        <v>88758</v>
      </c>
      <c r="E162" s="18">
        <v>78575.17</v>
      </c>
      <c r="F162" s="9">
        <v>8393.1253610000003</v>
      </c>
      <c r="G162" s="8">
        <v>31241.036354200001</v>
      </c>
      <c r="H162" s="19">
        <v>0</v>
      </c>
      <c r="I162" s="19">
        <v>0</v>
      </c>
      <c r="J162" s="19">
        <v>0</v>
      </c>
      <c r="K162" s="17">
        <v>5818</v>
      </c>
      <c r="L162" s="19">
        <v>0</v>
      </c>
      <c r="M162" s="17">
        <v>5818</v>
      </c>
      <c r="N162" s="11" t="s">
        <v>168</v>
      </c>
      <c r="O162" s="12">
        <v>2018</v>
      </c>
      <c r="P162" s="13">
        <f t="shared" si="8"/>
        <v>0.26865707225079427</v>
      </c>
      <c r="Q162" s="13">
        <f t="shared" si="9"/>
        <v>0.69318635785356764</v>
      </c>
      <c r="R162" s="14">
        <f t="shared" si="10"/>
        <v>25.751253610000003</v>
      </c>
      <c r="S162">
        <f t="shared" si="11"/>
        <v>0</v>
      </c>
    </row>
    <row r="163" spans="1:19" ht="15" thickBot="1" x14ac:dyDescent="0.4">
      <c r="A163" s="6">
        <v>7</v>
      </c>
      <c r="B163" s="7" t="s">
        <v>173</v>
      </c>
      <c r="C163" s="8">
        <v>241708</v>
      </c>
      <c r="D163" s="8">
        <v>337183</v>
      </c>
      <c r="E163" s="9">
        <v>126881.33</v>
      </c>
      <c r="F163" s="9">
        <v>9908.9180374999996</v>
      </c>
      <c r="G163" s="8">
        <v>42955.557038400002</v>
      </c>
      <c r="H163" s="10">
        <v>0</v>
      </c>
      <c r="I163" s="10">
        <v>0</v>
      </c>
      <c r="J163" s="10">
        <v>0</v>
      </c>
      <c r="K163" s="8">
        <v>4622</v>
      </c>
      <c r="L163" s="10">
        <v>0</v>
      </c>
      <c r="M163" s="8">
        <v>4622</v>
      </c>
      <c r="N163" s="11" t="s">
        <v>168</v>
      </c>
      <c r="O163" s="12">
        <v>2018</v>
      </c>
      <c r="P163" s="13">
        <f t="shared" si="8"/>
        <v>0.23067837366518026</v>
      </c>
      <c r="Q163" s="13">
        <f t="shared" si="9"/>
        <v>0.46644850451968434</v>
      </c>
      <c r="R163" s="14">
        <f t="shared" si="10"/>
        <v>52.869180374999999</v>
      </c>
      <c r="S163">
        <f t="shared" si="11"/>
        <v>0</v>
      </c>
    </row>
    <row r="164" spans="1:19" ht="15" thickBot="1" x14ac:dyDescent="0.4">
      <c r="A164" s="15">
        <v>8</v>
      </c>
      <c r="B164" s="16" t="s">
        <v>174</v>
      </c>
      <c r="C164" s="17">
        <v>40422</v>
      </c>
      <c r="D164" s="8">
        <v>46020</v>
      </c>
      <c r="E164" s="18">
        <v>48949.919999999998</v>
      </c>
      <c r="F164" s="9">
        <v>5492.4234057000003</v>
      </c>
      <c r="G164" s="8">
        <v>20077.8309491</v>
      </c>
      <c r="H164" s="19">
        <v>0</v>
      </c>
      <c r="I164" s="19">
        <v>0</v>
      </c>
      <c r="J164" s="19">
        <v>0</v>
      </c>
      <c r="K164" s="19">
        <v>88</v>
      </c>
      <c r="L164" s="19">
        <v>0</v>
      </c>
      <c r="M164" s="19">
        <v>88</v>
      </c>
      <c r="N164" s="11" t="s">
        <v>168</v>
      </c>
      <c r="O164" s="12">
        <v>2018</v>
      </c>
      <c r="P164" s="13">
        <f t="shared" si="8"/>
        <v>0.27355661174875073</v>
      </c>
      <c r="Q164" s="13">
        <f t="shared" si="9"/>
        <v>1.6022071406343909E-2</v>
      </c>
      <c r="R164" s="14">
        <f t="shared" si="10"/>
        <v>54.044234057000004</v>
      </c>
      <c r="S164">
        <f t="shared" si="11"/>
        <v>0</v>
      </c>
    </row>
    <row r="165" spans="1:19" ht="15" thickBot="1" x14ac:dyDescent="0.4">
      <c r="A165" s="6">
        <v>9</v>
      </c>
      <c r="B165" s="7" t="s">
        <v>175</v>
      </c>
      <c r="C165" s="8">
        <v>58099</v>
      </c>
      <c r="D165" s="8">
        <v>70911</v>
      </c>
      <c r="E165" s="9">
        <v>33016.089999999997</v>
      </c>
      <c r="F165" s="9">
        <v>2995.0870814</v>
      </c>
      <c r="G165" s="8">
        <v>12015.59506</v>
      </c>
      <c r="H165" s="10">
        <v>0</v>
      </c>
      <c r="I165" s="10">
        <v>0</v>
      </c>
      <c r="J165" s="10">
        <v>0</v>
      </c>
      <c r="K165" s="8">
        <v>1747</v>
      </c>
      <c r="L165" s="10">
        <v>0</v>
      </c>
      <c r="M165" s="8">
        <v>1747</v>
      </c>
      <c r="N165" s="11" t="s">
        <v>168</v>
      </c>
      <c r="O165" s="12">
        <v>2018</v>
      </c>
      <c r="P165" s="13">
        <f t="shared" si="8"/>
        <v>0.249266646091517</v>
      </c>
      <c r="Q165" s="13">
        <f t="shared" si="9"/>
        <v>0.5832885497216983</v>
      </c>
      <c r="R165" s="14">
        <f t="shared" si="10"/>
        <v>12.480870813999999</v>
      </c>
      <c r="S165">
        <f t="shared" si="11"/>
        <v>0</v>
      </c>
    </row>
    <row r="166" spans="1:19" ht="15" thickBot="1" x14ac:dyDescent="0.4">
      <c r="A166" s="15">
        <v>10</v>
      </c>
      <c r="B166" s="16" t="s">
        <v>176</v>
      </c>
      <c r="C166" s="17">
        <v>118073</v>
      </c>
      <c r="D166" s="8">
        <v>153506</v>
      </c>
      <c r="E166" s="18">
        <v>80032.67</v>
      </c>
      <c r="F166" s="9">
        <v>7102.3316250999997</v>
      </c>
      <c r="G166" s="8">
        <v>28882.030215399998</v>
      </c>
      <c r="H166" s="19">
        <v>0</v>
      </c>
      <c r="I166" s="19">
        <v>0</v>
      </c>
      <c r="J166" s="19">
        <v>0</v>
      </c>
      <c r="K166" s="17">
        <v>5126</v>
      </c>
      <c r="L166" s="19">
        <v>0</v>
      </c>
      <c r="M166" s="17">
        <v>5126</v>
      </c>
      <c r="N166" s="11" t="s">
        <v>168</v>
      </c>
      <c r="O166" s="12">
        <v>2018</v>
      </c>
      <c r="P166" s="13">
        <f t="shared" si="8"/>
        <v>0.2459083233460857</v>
      </c>
      <c r="Q166" s="13">
        <f t="shared" si="9"/>
        <v>0.7217348147873659</v>
      </c>
      <c r="R166" s="14">
        <f t="shared" si="10"/>
        <v>19.763316250999996</v>
      </c>
      <c r="S166">
        <f t="shared" si="11"/>
        <v>0</v>
      </c>
    </row>
    <row r="167" spans="1:19" ht="15" thickBot="1" x14ac:dyDescent="0.4">
      <c r="A167" s="6">
        <v>1</v>
      </c>
      <c r="B167" s="7" t="s">
        <v>177</v>
      </c>
      <c r="C167" s="8">
        <v>2649</v>
      </c>
      <c r="D167" s="8">
        <v>4125</v>
      </c>
      <c r="E167" s="9">
        <v>4716.42</v>
      </c>
      <c r="F167" s="9">
        <v>265.44269489999999</v>
      </c>
      <c r="G167" s="8">
        <v>1958.2514438000001</v>
      </c>
      <c r="H167" s="10">
        <v>0</v>
      </c>
      <c r="I167" s="10">
        <v>0</v>
      </c>
      <c r="J167" s="10">
        <v>0</v>
      </c>
      <c r="K167" s="10">
        <v>6</v>
      </c>
      <c r="L167" s="10">
        <v>0</v>
      </c>
      <c r="M167" s="10">
        <v>6</v>
      </c>
      <c r="N167" s="11" t="s">
        <v>178</v>
      </c>
      <c r="O167" s="12">
        <v>2018</v>
      </c>
      <c r="P167" s="13">
        <f t="shared" si="8"/>
        <v>0.13555087409250502</v>
      </c>
      <c r="Q167" s="13">
        <f t="shared" si="9"/>
        <v>2.2603748813883821E-2</v>
      </c>
      <c r="R167" s="14">
        <f t="shared" si="10"/>
        <v>2.5944269489999998</v>
      </c>
      <c r="S167">
        <f t="shared" si="11"/>
        <v>0</v>
      </c>
    </row>
    <row r="168" spans="1:19" ht="15" thickBot="1" x14ac:dyDescent="0.4">
      <c r="A168" s="15">
        <v>2</v>
      </c>
      <c r="B168" s="16" t="s">
        <v>179</v>
      </c>
      <c r="C168" s="17">
        <v>1326</v>
      </c>
      <c r="D168" s="8">
        <v>2196</v>
      </c>
      <c r="E168" s="18">
        <v>2468.33</v>
      </c>
      <c r="F168" s="9">
        <v>134.80362220000001</v>
      </c>
      <c r="G168" s="8">
        <v>1015.3963679999999</v>
      </c>
      <c r="H168" s="19">
        <v>0</v>
      </c>
      <c r="I168" s="19">
        <v>0</v>
      </c>
      <c r="J168" s="19">
        <v>0</v>
      </c>
      <c r="K168" s="19">
        <v>0</v>
      </c>
      <c r="L168" s="19">
        <v>0</v>
      </c>
      <c r="M168" s="19">
        <v>0</v>
      </c>
      <c r="N168" s="11" t="s">
        <v>178</v>
      </c>
      <c r="O168" s="12">
        <v>2018</v>
      </c>
      <c r="P168" s="13">
        <f t="shared" si="8"/>
        <v>0.13275960644365828</v>
      </c>
      <c r="Q168" s="13">
        <f t="shared" si="9"/>
        <v>0</v>
      </c>
      <c r="R168" s="14">
        <f t="shared" si="10"/>
        <v>1.3480362220000002</v>
      </c>
      <c r="S168">
        <f t="shared" si="11"/>
        <v>0</v>
      </c>
    </row>
    <row r="169" spans="1:19" ht="15" thickBot="1" x14ac:dyDescent="0.4">
      <c r="A169" s="6">
        <v>3</v>
      </c>
      <c r="B169" s="7" t="s">
        <v>180</v>
      </c>
      <c r="C169" s="8">
        <v>2206</v>
      </c>
      <c r="D169" s="8">
        <v>2732</v>
      </c>
      <c r="E169" s="9">
        <v>3107.97</v>
      </c>
      <c r="F169" s="9">
        <v>167.1909656</v>
      </c>
      <c r="G169" s="8">
        <v>1287.6326369999999</v>
      </c>
      <c r="H169" s="10">
        <v>0</v>
      </c>
      <c r="I169" s="10">
        <v>0</v>
      </c>
      <c r="J169" s="10">
        <v>0</v>
      </c>
      <c r="K169" s="10">
        <v>27</v>
      </c>
      <c r="L169" s="10">
        <v>0</v>
      </c>
      <c r="M169" s="10">
        <v>27</v>
      </c>
      <c r="N169" s="11" t="s">
        <v>178</v>
      </c>
      <c r="O169" s="12">
        <v>2018</v>
      </c>
      <c r="P169" s="13">
        <f t="shared" si="8"/>
        <v>0.12984368428990045</v>
      </c>
      <c r="Q169" s="13">
        <f t="shared" si="9"/>
        <v>0.1614919795642355</v>
      </c>
      <c r="R169" s="14">
        <f t="shared" si="10"/>
        <v>1.4019096559999999</v>
      </c>
      <c r="S169">
        <f t="shared" si="11"/>
        <v>0</v>
      </c>
    </row>
    <row r="170" spans="1:19" ht="15" thickBot="1" x14ac:dyDescent="0.4">
      <c r="A170" s="15">
        <v>4</v>
      </c>
      <c r="B170" s="16" t="s">
        <v>181</v>
      </c>
      <c r="C170" s="17">
        <v>1448</v>
      </c>
      <c r="D170" s="8">
        <v>1870</v>
      </c>
      <c r="E170" s="18">
        <v>2508.12</v>
      </c>
      <c r="F170" s="9">
        <v>124.4522542</v>
      </c>
      <c r="G170" s="8">
        <v>1000.5526942</v>
      </c>
      <c r="H170" s="19">
        <v>0</v>
      </c>
      <c r="I170" s="19">
        <v>0</v>
      </c>
      <c r="J170" s="19">
        <v>0</v>
      </c>
      <c r="K170" s="19">
        <v>27</v>
      </c>
      <c r="L170" s="19">
        <v>0</v>
      </c>
      <c r="M170" s="19">
        <v>27</v>
      </c>
      <c r="N170" s="11" t="s">
        <v>178</v>
      </c>
      <c r="O170" s="12">
        <v>2018</v>
      </c>
      <c r="P170" s="13">
        <f t="shared" si="8"/>
        <v>0.12438350815646626</v>
      </c>
      <c r="Q170" s="13">
        <f t="shared" si="9"/>
        <v>0.21695067054880232</v>
      </c>
      <c r="R170" s="14">
        <f t="shared" si="10"/>
        <v>0.97452254199999999</v>
      </c>
      <c r="S170">
        <f t="shared" si="11"/>
        <v>0</v>
      </c>
    </row>
    <row r="171" spans="1:19" ht="15" thickBot="1" x14ac:dyDescent="0.4">
      <c r="A171" s="6">
        <v>5</v>
      </c>
      <c r="B171" s="7" t="s">
        <v>182</v>
      </c>
      <c r="C171" s="8">
        <v>1995</v>
      </c>
      <c r="D171" s="8">
        <v>2775</v>
      </c>
      <c r="E171" s="9">
        <v>2737.18</v>
      </c>
      <c r="F171" s="9">
        <v>157.911824</v>
      </c>
      <c r="G171" s="8">
        <v>1135.7403391</v>
      </c>
      <c r="H171" s="10">
        <v>0</v>
      </c>
      <c r="I171" s="10">
        <v>0</v>
      </c>
      <c r="J171" s="10">
        <v>0</v>
      </c>
      <c r="K171" s="10">
        <v>364</v>
      </c>
      <c r="L171" s="10">
        <v>0</v>
      </c>
      <c r="M171" s="10">
        <v>364</v>
      </c>
      <c r="N171" s="11" t="s">
        <v>178</v>
      </c>
      <c r="O171" s="12">
        <v>2018</v>
      </c>
      <c r="P171" s="13">
        <f t="shared" si="8"/>
        <v>0.13903866805077542</v>
      </c>
      <c r="Q171" s="13">
        <f t="shared" si="9"/>
        <v>2.3050838802292604</v>
      </c>
      <c r="R171" s="14">
        <f t="shared" si="10"/>
        <v>-2.06088176</v>
      </c>
      <c r="S171">
        <f t="shared" si="11"/>
        <v>0</v>
      </c>
    </row>
    <row r="172" spans="1:19" ht="15" thickBot="1" x14ac:dyDescent="0.4">
      <c r="A172" s="15">
        <v>6</v>
      </c>
      <c r="B172" s="16" t="s">
        <v>183</v>
      </c>
      <c r="C172" s="17">
        <v>3379</v>
      </c>
      <c r="D172" s="8">
        <v>5773</v>
      </c>
      <c r="E172" s="18">
        <v>5058.26</v>
      </c>
      <c r="F172" s="9">
        <v>271.87044950000001</v>
      </c>
      <c r="G172" s="8">
        <v>2067.1878894000001</v>
      </c>
      <c r="H172" s="19">
        <v>0</v>
      </c>
      <c r="I172" s="19">
        <v>1</v>
      </c>
      <c r="J172" s="19">
        <v>0</v>
      </c>
      <c r="K172" s="19">
        <v>5</v>
      </c>
      <c r="L172" s="19">
        <v>0</v>
      </c>
      <c r="M172" s="19">
        <v>6</v>
      </c>
      <c r="N172" s="11" t="s">
        <v>178</v>
      </c>
      <c r="O172" s="12">
        <v>2018</v>
      </c>
      <c r="P172" s="13">
        <f t="shared" si="8"/>
        <v>0.13151704830222774</v>
      </c>
      <c r="Q172" s="13">
        <f t="shared" si="9"/>
        <v>2.2069334902100127E-2</v>
      </c>
      <c r="R172" s="14">
        <f t="shared" si="10"/>
        <v>2.6587044950000003</v>
      </c>
      <c r="S172">
        <f t="shared" si="11"/>
        <v>1</v>
      </c>
    </row>
    <row r="173" spans="1:19" ht="15" thickBot="1" x14ac:dyDescent="0.4">
      <c r="A173" s="6">
        <v>7</v>
      </c>
      <c r="B173" s="7" t="s">
        <v>184</v>
      </c>
      <c r="C173" s="8">
        <v>5622</v>
      </c>
      <c r="D173" s="8">
        <v>7024</v>
      </c>
      <c r="E173" s="9">
        <v>8780.67</v>
      </c>
      <c r="F173" s="9">
        <v>341.24847349999999</v>
      </c>
      <c r="G173" s="8">
        <v>3336.8004472000002</v>
      </c>
      <c r="H173" s="10">
        <v>0</v>
      </c>
      <c r="I173" s="10">
        <v>2</v>
      </c>
      <c r="J173" s="10">
        <v>0</v>
      </c>
      <c r="K173" s="10">
        <v>4</v>
      </c>
      <c r="L173" s="10">
        <v>0</v>
      </c>
      <c r="M173" s="10">
        <v>6</v>
      </c>
      <c r="N173" s="11" t="s">
        <v>178</v>
      </c>
      <c r="O173" s="12">
        <v>2018</v>
      </c>
      <c r="P173" s="13">
        <f t="shared" si="8"/>
        <v>0.10226816943349154</v>
      </c>
      <c r="Q173" s="13">
        <f t="shared" si="9"/>
        <v>1.7582496233495972E-2</v>
      </c>
      <c r="R173" s="14">
        <f t="shared" si="10"/>
        <v>3.352484735</v>
      </c>
      <c r="S173">
        <f t="shared" si="11"/>
        <v>2</v>
      </c>
    </row>
    <row r="174" spans="1:19" ht="15" thickBot="1" x14ac:dyDescent="0.4">
      <c r="A174" s="15">
        <v>8</v>
      </c>
      <c r="B174" s="16" t="s">
        <v>185</v>
      </c>
      <c r="C174" s="17">
        <v>1052</v>
      </c>
      <c r="D174" s="8">
        <v>1632</v>
      </c>
      <c r="E174" s="18">
        <v>2012.86</v>
      </c>
      <c r="F174" s="9">
        <v>113.8120967</v>
      </c>
      <c r="G174" s="8">
        <v>831.03982760000008</v>
      </c>
      <c r="H174" s="19">
        <v>0</v>
      </c>
      <c r="I174" s="19">
        <v>0</v>
      </c>
      <c r="J174" s="19">
        <v>0</v>
      </c>
      <c r="K174" s="19">
        <v>0</v>
      </c>
      <c r="L174" s="19">
        <v>0</v>
      </c>
      <c r="M174" s="19">
        <v>0</v>
      </c>
      <c r="N174" s="11" t="s">
        <v>178</v>
      </c>
      <c r="O174" s="12">
        <v>2018</v>
      </c>
      <c r="P174" s="13">
        <f t="shared" si="8"/>
        <v>0.13695143472086463</v>
      </c>
      <c r="Q174" s="13">
        <f t="shared" si="9"/>
        <v>0</v>
      </c>
      <c r="R174" s="14">
        <f t="shared" si="10"/>
        <v>1.1381209669999999</v>
      </c>
      <c r="S174">
        <f t="shared" si="11"/>
        <v>0</v>
      </c>
    </row>
    <row r="175" spans="1:19" ht="15" thickBot="1" x14ac:dyDescent="0.4">
      <c r="A175" s="6">
        <v>9</v>
      </c>
      <c r="B175" s="7" t="s">
        <v>186</v>
      </c>
      <c r="C175" s="8">
        <v>2835</v>
      </c>
      <c r="D175" s="8">
        <v>4266</v>
      </c>
      <c r="E175" s="9">
        <v>3546.62</v>
      </c>
      <c r="F175" s="9">
        <v>196.8674493</v>
      </c>
      <c r="G175" s="8">
        <v>1467.8422305000001</v>
      </c>
      <c r="H175" s="10">
        <v>0</v>
      </c>
      <c r="I175" s="10">
        <v>0</v>
      </c>
      <c r="J175" s="10">
        <v>0</v>
      </c>
      <c r="K175" s="10">
        <v>527</v>
      </c>
      <c r="L175" s="10">
        <v>0</v>
      </c>
      <c r="M175" s="10">
        <v>527</v>
      </c>
      <c r="N175" s="11" t="s">
        <v>178</v>
      </c>
      <c r="O175" s="12">
        <v>2018</v>
      </c>
      <c r="P175" s="13">
        <f t="shared" si="8"/>
        <v>0.13412030612645601</v>
      </c>
      <c r="Q175" s="13">
        <f t="shared" si="9"/>
        <v>2.6769280644100872</v>
      </c>
      <c r="R175" s="14">
        <f t="shared" si="10"/>
        <v>-3.301325507</v>
      </c>
      <c r="S175">
        <f t="shared" si="11"/>
        <v>0</v>
      </c>
    </row>
    <row r="176" spans="1:19" ht="15" thickBot="1" x14ac:dyDescent="0.4">
      <c r="A176" s="15">
        <v>10</v>
      </c>
      <c r="B176" s="16" t="s">
        <v>187</v>
      </c>
      <c r="C176" s="17">
        <v>2172</v>
      </c>
      <c r="D176" s="8">
        <v>3061</v>
      </c>
      <c r="E176" s="18">
        <v>3614.33</v>
      </c>
      <c r="F176" s="9">
        <v>163.7363283</v>
      </c>
      <c r="G176" s="8">
        <v>1418.6600711999999</v>
      </c>
      <c r="H176" s="19">
        <v>0</v>
      </c>
      <c r="I176" s="19">
        <v>0</v>
      </c>
      <c r="J176" s="19">
        <v>0</v>
      </c>
      <c r="K176" s="19">
        <v>6</v>
      </c>
      <c r="L176" s="19">
        <v>0</v>
      </c>
      <c r="M176" s="19">
        <v>6</v>
      </c>
      <c r="N176" s="11" t="s">
        <v>178</v>
      </c>
      <c r="O176" s="12">
        <v>2018</v>
      </c>
      <c r="P176" s="13">
        <f t="shared" si="8"/>
        <v>0.11541618152507852</v>
      </c>
      <c r="Q176" s="13">
        <f t="shared" si="9"/>
        <v>3.6644280852607833E-2</v>
      </c>
      <c r="R176" s="14">
        <f t="shared" si="10"/>
        <v>1.5773632829999999</v>
      </c>
      <c r="S176">
        <f t="shared" si="11"/>
        <v>0</v>
      </c>
    </row>
    <row r="177" spans="1:19" ht="15" thickBot="1" x14ac:dyDescent="0.4">
      <c r="A177" s="6">
        <v>11</v>
      </c>
      <c r="B177" s="7" t="s">
        <v>188</v>
      </c>
      <c r="C177" s="8">
        <v>2810</v>
      </c>
      <c r="D177" s="8">
        <v>3676</v>
      </c>
      <c r="E177" s="9">
        <v>4154.9799999999996</v>
      </c>
      <c r="F177" s="9">
        <v>161.62573860000001</v>
      </c>
      <c r="G177" s="8">
        <v>1586.2241521999999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1" t="s">
        <v>178</v>
      </c>
      <c r="O177" s="12">
        <v>2018</v>
      </c>
      <c r="P177" s="13">
        <f t="shared" si="8"/>
        <v>0.10189337892493604</v>
      </c>
      <c r="Q177" s="13">
        <f t="shared" si="9"/>
        <v>0</v>
      </c>
      <c r="R177" s="14">
        <f t="shared" si="10"/>
        <v>1.616257386</v>
      </c>
      <c r="S177">
        <f t="shared" si="11"/>
        <v>0</v>
      </c>
    </row>
    <row r="178" spans="1:19" ht="15" thickBot="1" x14ac:dyDescent="0.4">
      <c r="A178" s="15">
        <v>12</v>
      </c>
      <c r="B178" s="16" t="s">
        <v>189</v>
      </c>
      <c r="C178" s="17">
        <v>2608</v>
      </c>
      <c r="D178" s="8">
        <v>3661</v>
      </c>
      <c r="E178" s="18">
        <v>4019.93</v>
      </c>
      <c r="F178" s="9">
        <v>213.72394449999999</v>
      </c>
      <c r="G178" s="8">
        <v>1668.3922124999999</v>
      </c>
      <c r="H178" s="19">
        <v>0</v>
      </c>
      <c r="I178" s="19">
        <v>0</v>
      </c>
      <c r="J178" s="19">
        <v>0</v>
      </c>
      <c r="K178" s="19">
        <v>2</v>
      </c>
      <c r="L178" s="19">
        <v>0</v>
      </c>
      <c r="M178" s="19">
        <v>2</v>
      </c>
      <c r="N178" s="11" t="s">
        <v>178</v>
      </c>
      <c r="O178" s="12">
        <v>2018</v>
      </c>
      <c r="P178" s="13">
        <f t="shared" si="8"/>
        <v>0.12810173944635336</v>
      </c>
      <c r="Q178" s="13">
        <f t="shared" si="9"/>
        <v>9.3578658426828731E-3</v>
      </c>
      <c r="R178" s="14">
        <f t="shared" si="10"/>
        <v>2.1172394450000001</v>
      </c>
      <c r="S178">
        <f t="shared" si="11"/>
        <v>0</v>
      </c>
    </row>
    <row r="179" spans="1:19" ht="15" thickBot="1" x14ac:dyDescent="0.4">
      <c r="A179" s="6">
        <v>13</v>
      </c>
      <c r="B179" s="7" t="s">
        <v>190</v>
      </c>
      <c r="C179" s="8">
        <v>3111</v>
      </c>
      <c r="D179" s="8">
        <v>4581</v>
      </c>
      <c r="E179" s="9">
        <v>5873.37</v>
      </c>
      <c r="F179" s="9">
        <v>333.38192839999999</v>
      </c>
      <c r="G179" s="8">
        <v>2450.6240953000001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0">
        <v>0</v>
      </c>
      <c r="N179" s="11" t="s">
        <v>178</v>
      </c>
      <c r="O179" s="12">
        <v>2018</v>
      </c>
      <c r="P179" s="13">
        <f t="shared" si="8"/>
        <v>0.13603960274420956</v>
      </c>
      <c r="Q179" s="13">
        <f t="shared" si="9"/>
        <v>0</v>
      </c>
      <c r="R179" s="14">
        <f t="shared" si="10"/>
        <v>3.333819284</v>
      </c>
      <c r="S179">
        <f t="shared" si="11"/>
        <v>0</v>
      </c>
    </row>
    <row r="180" spans="1:19" ht="15" thickBot="1" x14ac:dyDescent="0.4">
      <c r="A180" s="6">
        <v>1</v>
      </c>
      <c r="B180" s="7" t="s">
        <v>191</v>
      </c>
      <c r="C180" s="8">
        <v>12927</v>
      </c>
      <c r="D180" s="8">
        <v>18265</v>
      </c>
      <c r="E180" s="9">
        <v>14141.32</v>
      </c>
      <c r="F180" s="9">
        <v>1708.8550341999999</v>
      </c>
      <c r="G180" s="8">
        <v>5872.7356996000008</v>
      </c>
      <c r="H180" s="10">
        <v>0</v>
      </c>
      <c r="I180" s="10">
        <v>0</v>
      </c>
      <c r="J180" s="10">
        <v>0</v>
      </c>
      <c r="K180" s="10">
        <v>1</v>
      </c>
      <c r="L180" s="10">
        <v>0</v>
      </c>
      <c r="M180" s="10">
        <v>1</v>
      </c>
      <c r="N180" s="11" t="s">
        <v>192</v>
      </c>
      <c r="O180" s="12">
        <v>2018</v>
      </c>
      <c r="P180" s="13">
        <f t="shared" si="8"/>
        <v>0.29098108983797655</v>
      </c>
      <c r="Q180" s="13">
        <f t="shared" si="9"/>
        <v>5.8518714577105704E-4</v>
      </c>
      <c r="R180" s="14">
        <f t="shared" si="10"/>
        <v>17.078550342</v>
      </c>
      <c r="S180">
        <f t="shared" si="11"/>
        <v>0</v>
      </c>
    </row>
    <row r="181" spans="1:19" ht="15" thickBot="1" x14ac:dyDescent="0.4">
      <c r="A181" s="15">
        <v>2</v>
      </c>
      <c r="B181" s="16" t="s">
        <v>193</v>
      </c>
      <c r="C181" s="17">
        <v>20642</v>
      </c>
      <c r="D181" s="8">
        <v>71173</v>
      </c>
      <c r="E181" s="18">
        <v>29420.44</v>
      </c>
      <c r="F181" s="9">
        <v>2508.7543906999999</v>
      </c>
      <c r="G181" s="8">
        <v>9737.5216510999999</v>
      </c>
      <c r="H181" s="19">
        <v>0</v>
      </c>
      <c r="I181" s="19">
        <v>0</v>
      </c>
      <c r="J181" s="19">
        <v>0</v>
      </c>
      <c r="K181" s="19">
        <v>93</v>
      </c>
      <c r="L181" s="19">
        <v>0</v>
      </c>
      <c r="M181" s="19">
        <v>93</v>
      </c>
      <c r="N181" s="11" t="s">
        <v>192</v>
      </c>
      <c r="O181" s="12">
        <v>2018</v>
      </c>
      <c r="P181" s="13">
        <f t="shared" si="8"/>
        <v>0.25763787548719835</v>
      </c>
      <c r="Q181" s="13">
        <f t="shared" si="9"/>
        <v>3.7070189232055864E-2</v>
      </c>
      <c r="R181" s="14">
        <f t="shared" si="10"/>
        <v>24.157543907000001</v>
      </c>
      <c r="S181">
        <f t="shared" si="11"/>
        <v>0</v>
      </c>
    </row>
    <row r="182" spans="1:19" ht="15" thickBot="1" x14ac:dyDescent="0.4">
      <c r="A182" s="6">
        <v>3</v>
      </c>
      <c r="B182" s="7" t="s">
        <v>194</v>
      </c>
      <c r="C182" s="8">
        <v>28499</v>
      </c>
      <c r="D182" s="8">
        <v>58381</v>
      </c>
      <c r="E182" s="9">
        <v>38798.519999999997</v>
      </c>
      <c r="F182" s="9">
        <v>4195.920255</v>
      </c>
      <c r="G182" s="8">
        <v>14901.559003499999</v>
      </c>
      <c r="H182" s="10">
        <v>0</v>
      </c>
      <c r="I182" s="10">
        <v>41</v>
      </c>
      <c r="J182" s="10">
        <v>0</v>
      </c>
      <c r="K182" s="10">
        <v>0</v>
      </c>
      <c r="L182" s="10">
        <v>0</v>
      </c>
      <c r="M182" s="10">
        <v>41</v>
      </c>
      <c r="N182" s="11" t="s">
        <v>192</v>
      </c>
      <c r="O182" s="12">
        <v>2018</v>
      </c>
      <c r="P182" s="13">
        <f t="shared" si="8"/>
        <v>0.28157592464080333</v>
      </c>
      <c r="Q182" s="13">
        <f t="shared" si="9"/>
        <v>9.7713963822699014E-3</v>
      </c>
      <c r="R182" s="14">
        <f t="shared" si="10"/>
        <v>41.549202549999997</v>
      </c>
      <c r="S182">
        <f t="shared" si="11"/>
        <v>41</v>
      </c>
    </row>
    <row r="183" spans="1:19" ht="15" thickBot="1" x14ac:dyDescent="0.4">
      <c r="A183" s="15">
        <v>4</v>
      </c>
      <c r="B183" s="16" t="s">
        <v>195</v>
      </c>
      <c r="C183" s="17">
        <v>38517</v>
      </c>
      <c r="D183" s="8">
        <v>83252</v>
      </c>
      <c r="E183" s="18">
        <v>56035.72</v>
      </c>
      <c r="F183" s="9">
        <v>5802.0036847000001</v>
      </c>
      <c r="G183" s="8">
        <v>20380.799277999999</v>
      </c>
      <c r="H183" s="19">
        <v>0</v>
      </c>
      <c r="I183" s="19">
        <v>18</v>
      </c>
      <c r="J183" s="19">
        <v>0</v>
      </c>
      <c r="K183" s="19">
        <v>291</v>
      </c>
      <c r="L183" s="19">
        <v>0</v>
      </c>
      <c r="M183" s="19">
        <v>309</v>
      </c>
      <c r="N183" s="11" t="s">
        <v>192</v>
      </c>
      <c r="O183" s="12">
        <v>2018</v>
      </c>
      <c r="P183" s="13">
        <f t="shared" si="8"/>
        <v>0.28467988941743605</v>
      </c>
      <c r="Q183" s="13">
        <f t="shared" si="9"/>
        <v>5.3257463592248172E-2</v>
      </c>
      <c r="R183" s="14">
        <f t="shared" si="10"/>
        <v>54.930036847000004</v>
      </c>
      <c r="S183">
        <f t="shared" si="11"/>
        <v>18</v>
      </c>
    </row>
    <row r="184" spans="1:19" ht="15" thickBot="1" x14ac:dyDescent="0.4">
      <c r="A184" s="6">
        <v>5</v>
      </c>
      <c r="B184" s="7" t="s">
        <v>196</v>
      </c>
      <c r="C184" s="8">
        <v>12724</v>
      </c>
      <c r="D184" s="8">
        <v>25429</v>
      </c>
      <c r="E184" s="9">
        <v>18015.849999999999</v>
      </c>
      <c r="F184" s="9">
        <v>1883.6239008000002</v>
      </c>
      <c r="G184" s="8">
        <v>6774.4677299000004</v>
      </c>
      <c r="H184" s="10">
        <v>0</v>
      </c>
      <c r="I184" s="10">
        <v>0</v>
      </c>
      <c r="J184" s="10">
        <v>0</v>
      </c>
      <c r="K184" s="10">
        <v>1</v>
      </c>
      <c r="L184" s="10">
        <v>0</v>
      </c>
      <c r="M184" s="10">
        <v>1</v>
      </c>
      <c r="N184" s="11" t="s">
        <v>192</v>
      </c>
      <c r="O184" s="12">
        <v>2018</v>
      </c>
      <c r="P184" s="13">
        <f t="shared" si="8"/>
        <v>0.27804751249849186</v>
      </c>
      <c r="Q184" s="13">
        <f t="shared" si="9"/>
        <v>5.3089154346326075E-4</v>
      </c>
      <c r="R184" s="14">
        <f t="shared" si="10"/>
        <v>18.826239008000002</v>
      </c>
      <c r="S184">
        <f t="shared" si="11"/>
        <v>0</v>
      </c>
    </row>
    <row r="185" spans="1:19" ht="15" thickBot="1" x14ac:dyDescent="0.4">
      <c r="A185" s="15">
        <v>6</v>
      </c>
      <c r="B185" s="16" t="s">
        <v>197</v>
      </c>
      <c r="C185" s="17">
        <v>52899</v>
      </c>
      <c r="D185" s="8">
        <v>87979</v>
      </c>
      <c r="E185" s="18">
        <v>70284.37</v>
      </c>
      <c r="F185" s="9">
        <v>8329.6887143000004</v>
      </c>
      <c r="G185" s="8">
        <v>28892.512881399998</v>
      </c>
      <c r="H185" s="19">
        <v>0</v>
      </c>
      <c r="I185" s="19">
        <v>136</v>
      </c>
      <c r="J185" s="19">
        <v>0</v>
      </c>
      <c r="K185" s="19">
        <v>221</v>
      </c>
      <c r="L185" s="19">
        <v>0</v>
      </c>
      <c r="M185" s="19">
        <v>357</v>
      </c>
      <c r="N185" s="11" t="s">
        <v>192</v>
      </c>
      <c r="O185" s="12">
        <v>2018</v>
      </c>
      <c r="P185" s="13">
        <f t="shared" si="8"/>
        <v>0.28829921261927915</v>
      </c>
      <c r="Q185" s="13">
        <f t="shared" si="9"/>
        <v>4.2858744455494473E-2</v>
      </c>
      <c r="R185" s="14">
        <f t="shared" si="10"/>
        <v>79.726887142999999</v>
      </c>
      <c r="S185">
        <f t="shared" si="11"/>
        <v>136</v>
      </c>
    </row>
    <row r="186" spans="1:19" ht="15" thickBot="1" x14ac:dyDescent="0.4">
      <c r="A186" s="6">
        <v>7</v>
      </c>
      <c r="B186" s="7" t="s">
        <v>198</v>
      </c>
      <c r="C186" s="8">
        <v>12813</v>
      </c>
      <c r="D186" s="8">
        <v>34680</v>
      </c>
      <c r="E186" s="9">
        <v>16064.25</v>
      </c>
      <c r="F186" s="9">
        <v>1605.0440996</v>
      </c>
      <c r="G186" s="8">
        <v>5937.2754957000006</v>
      </c>
      <c r="H186" s="10">
        <v>0</v>
      </c>
      <c r="I186" s="10">
        <v>0</v>
      </c>
      <c r="J186" s="10">
        <v>0</v>
      </c>
      <c r="K186" s="10">
        <v>49</v>
      </c>
      <c r="L186" s="10">
        <v>0</v>
      </c>
      <c r="M186" s="10">
        <v>49</v>
      </c>
      <c r="N186" s="11" t="s">
        <v>192</v>
      </c>
      <c r="O186" s="12">
        <v>2018</v>
      </c>
      <c r="P186" s="13">
        <f t="shared" si="8"/>
        <v>0.27033343842010255</v>
      </c>
      <c r="Q186" s="13">
        <f t="shared" si="9"/>
        <v>3.0528756195678051E-2</v>
      </c>
      <c r="R186" s="14">
        <f t="shared" si="10"/>
        <v>15.560440996000001</v>
      </c>
      <c r="S186">
        <f t="shared" si="11"/>
        <v>0</v>
      </c>
    </row>
    <row r="187" spans="1:19" ht="15" thickBot="1" x14ac:dyDescent="0.4">
      <c r="A187" s="15">
        <v>8</v>
      </c>
      <c r="B187" s="16" t="s">
        <v>199</v>
      </c>
      <c r="C187" s="17">
        <v>46755</v>
      </c>
      <c r="D187" s="8">
        <v>156965</v>
      </c>
      <c r="E187" s="18">
        <v>62185.56</v>
      </c>
      <c r="F187" s="9">
        <v>6156.0454084000003</v>
      </c>
      <c r="G187" s="8">
        <v>22326.1924507</v>
      </c>
      <c r="H187" s="19">
        <v>0</v>
      </c>
      <c r="I187" s="19">
        <v>0</v>
      </c>
      <c r="J187" s="19">
        <v>0</v>
      </c>
      <c r="K187" s="19">
        <v>0</v>
      </c>
      <c r="L187" s="19">
        <v>0</v>
      </c>
      <c r="M187" s="19">
        <v>0</v>
      </c>
      <c r="N187" s="11" t="s">
        <v>192</v>
      </c>
      <c r="O187" s="12">
        <v>2018</v>
      </c>
      <c r="P187" s="13">
        <f t="shared" si="8"/>
        <v>0.27573198708170177</v>
      </c>
      <c r="Q187" s="13">
        <f t="shared" si="9"/>
        <v>0</v>
      </c>
      <c r="R187" s="14">
        <f t="shared" si="10"/>
        <v>61.560454084</v>
      </c>
      <c r="S187">
        <f t="shared" si="11"/>
        <v>0</v>
      </c>
    </row>
    <row r="188" spans="1:19" ht="15" thickBot="1" x14ac:dyDescent="0.4">
      <c r="A188" s="6">
        <v>9</v>
      </c>
      <c r="B188" s="7" t="s">
        <v>200</v>
      </c>
      <c r="C188" s="8">
        <v>10897</v>
      </c>
      <c r="D188" s="8">
        <v>33125</v>
      </c>
      <c r="E188" s="9">
        <v>15140.9</v>
      </c>
      <c r="F188" s="9">
        <v>1345.2729888999997</v>
      </c>
      <c r="G188" s="8">
        <v>5485.4810173000005</v>
      </c>
      <c r="H188" s="10">
        <v>0</v>
      </c>
      <c r="I188" s="10">
        <v>39</v>
      </c>
      <c r="J188" s="10">
        <v>0</v>
      </c>
      <c r="K188" s="10">
        <v>37</v>
      </c>
      <c r="L188" s="10">
        <v>0</v>
      </c>
      <c r="M188" s="10">
        <v>76</v>
      </c>
      <c r="N188" s="11" t="s">
        <v>192</v>
      </c>
      <c r="O188" s="12">
        <v>2018</v>
      </c>
      <c r="P188" s="13">
        <f t="shared" si="8"/>
        <v>0.24524248368690085</v>
      </c>
      <c r="Q188" s="13">
        <f t="shared" si="9"/>
        <v>5.6494109840221747E-2</v>
      </c>
      <c r="R188" s="14">
        <f t="shared" si="10"/>
        <v>12.692729888999997</v>
      </c>
      <c r="S188">
        <f t="shared" si="11"/>
        <v>39</v>
      </c>
    </row>
    <row r="189" spans="1:19" ht="15" thickBot="1" x14ac:dyDescent="0.4">
      <c r="A189" s="15">
        <v>10</v>
      </c>
      <c r="B189" s="16" t="s">
        <v>201</v>
      </c>
      <c r="C189" s="17">
        <v>49504</v>
      </c>
      <c r="D189" s="8">
        <v>157568</v>
      </c>
      <c r="E189" s="18">
        <v>67459.14</v>
      </c>
      <c r="F189" s="9">
        <v>6987.1895371000001</v>
      </c>
      <c r="G189" s="8">
        <v>24985.594867600001</v>
      </c>
      <c r="H189" s="19">
        <v>0</v>
      </c>
      <c r="I189" s="19">
        <v>0</v>
      </c>
      <c r="J189" s="19">
        <v>0</v>
      </c>
      <c r="K189" s="19">
        <v>2</v>
      </c>
      <c r="L189" s="19">
        <v>0</v>
      </c>
      <c r="M189" s="19">
        <v>2</v>
      </c>
      <c r="N189" s="11" t="s">
        <v>192</v>
      </c>
      <c r="O189" s="12">
        <v>2018</v>
      </c>
      <c r="P189" s="13">
        <f t="shared" si="8"/>
        <v>0.27964871655549889</v>
      </c>
      <c r="Q189" s="13">
        <f t="shared" si="9"/>
        <v>2.8623812040314147E-4</v>
      </c>
      <c r="R189" s="14">
        <f t="shared" si="10"/>
        <v>69.851895370999998</v>
      </c>
      <c r="S189">
        <f t="shared" si="11"/>
        <v>0</v>
      </c>
    </row>
    <row r="190" spans="1:19" ht="15" thickBot="1" x14ac:dyDescent="0.4">
      <c r="A190" s="6">
        <v>11</v>
      </c>
      <c r="B190" s="7" t="s">
        <v>202</v>
      </c>
      <c r="C190" s="8">
        <v>13148</v>
      </c>
      <c r="D190" s="8">
        <v>29586</v>
      </c>
      <c r="E190" s="9">
        <v>17316.21</v>
      </c>
      <c r="F190" s="9">
        <v>1847.0399333</v>
      </c>
      <c r="G190" s="8">
        <v>6922.6126267</v>
      </c>
      <c r="H190" s="10">
        <v>0</v>
      </c>
      <c r="I190" s="10">
        <v>62</v>
      </c>
      <c r="J190" s="10">
        <v>0</v>
      </c>
      <c r="K190" s="10">
        <v>10</v>
      </c>
      <c r="L190" s="10">
        <v>0</v>
      </c>
      <c r="M190" s="10">
        <v>72</v>
      </c>
      <c r="N190" s="11" t="s">
        <v>192</v>
      </c>
      <c r="O190" s="12">
        <v>2018</v>
      </c>
      <c r="P190" s="13">
        <f t="shared" si="8"/>
        <v>0.26681255082454058</v>
      </c>
      <c r="Q190" s="13">
        <f t="shared" si="9"/>
        <v>3.8981290388974826E-2</v>
      </c>
      <c r="R190" s="14">
        <f t="shared" si="10"/>
        <v>17.750399333000001</v>
      </c>
      <c r="S190">
        <f t="shared" si="11"/>
        <v>62</v>
      </c>
    </row>
    <row r="191" spans="1:19" ht="15" thickBot="1" x14ac:dyDescent="0.4">
      <c r="A191" s="15">
        <v>12</v>
      </c>
      <c r="B191" s="16" t="s">
        <v>203</v>
      </c>
      <c r="C191" s="17">
        <v>12948</v>
      </c>
      <c r="D191" s="8">
        <v>20294</v>
      </c>
      <c r="E191" s="18">
        <v>14023.91</v>
      </c>
      <c r="F191" s="9">
        <v>1619.2466240000001</v>
      </c>
      <c r="G191" s="8">
        <v>5738.5136276000003</v>
      </c>
      <c r="H191" s="19">
        <v>0</v>
      </c>
      <c r="I191" s="19">
        <v>5</v>
      </c>
      <c r="J191" s="19">
        <v>0</v>
      </c>
      <c r="K191" s="19">
        <v>10</v>
      </c>
      <c r="L191" s="19">
        <v>0</v>
      </c>
      <c r="M191" s="19">
        <v>15</v>
      </c>
      <c r="N191" s="11" t="s">
        <v>192</v>
      </c>
      <c r="O191" s="12">
        <v>2018</v>
      </c>
      <c r="P191" s="13">
        <f t="shared" si="8"/>
        <v>0.28217178333637805</v>
      </c>
      <c r="Q191" s="13">
        <f t="shared" si="9"/>
        <v>9.2635672526188324E-3</v>
      </c>
      <c r="R191" s="14">
        <f t="shared" si="10"/>
        <v>16.04246624</v>
      </c>
      <c r="S191">
        <f t="shared" si="11"/>
        <v>5</v>
      </c>
    </row>
    <row r="192" spans="1:19" ht="15" thickBot="1" x14ac:dyDescent="0.4">
      <c r="A192" s="6">
        <v>13</v>
      </c>
      <c r="B192" s="7" t="s">
        <v>204</v>
      </c>
      <c r="C192" s="8">
        <v>57533</v>
      </c>
      <c r="D192" s="8">
        <v>162871</v>
      </c>
      <c r="E192" s="9">
        <v>77899.86</v>
      </c>
      <c r="F192" s="9">
        <v>7993.5021375999995</v>
      </c>
      <c r="G192" s="8">
        <v>28157.868501700003</v>
      </c>
      <c r="H192" s="10">
        <v>0</v>
      </c>
      <c r="I192" s="10">
        <v>1</v>
      </c>
      <c r="J192" s="10">
        <v>0</v>
      </c>
      <c r="K192" s="10">
        <v>81</v>
      </c>
      <c r="L192" s="10">
        <v>0</v>
      </c>
      <c r="M192" s="10">
        <v>82</v>
      </c>
      <c r="N192" s="11" t="s">
        <v>192</v>
      </c>
      <c r="O192" s="12">
        <v>2018</v>
      </c>
      <c r="P192" s="13">
        <f t="shared" si="8"/>
        <v>0.28388164882286454</v>
      </c>
      <c r="Q192" s="13">
        <f t="shared" si="9"/>
        <v>1.0258332153848651E-2</v>
      </c>
      <c r="R192" s="14">
        <f t="shared" si="10"/>
        <v>79.115021376000001</v>
      </c>
      <c r="S192">
        <f t="shared" si="11"/>
        <v>1</v>
      </c>
    </row>
    <row r="193" spans="1:19" ht="15" thickBot="1" x14ac:dyDescent="0.4">
      <c r="A193" s="15">
        <v>14</v>
      </c>
      <c r="B193" s="16" t="s">
        <v>205</v>
      </c>
      <c r="C193" s="17">
        <v>37689</v>
      </c>
      <c r="D193" s="8">
        <v>79671</v>
      </c>
      <c r="E193" s="18">
        <v>46801.85</v>
      </c>
      <c r="F193" s="9">
        <v>5361.0241292000001</v>
      </c>
      <c r="G193" s="8">
        <v>18676.7881275</v>
      </c>
      <c r="H193" s="19">
        <v>0</v>
      </c>
      <c r="I193" s="19">
        <v>0</v>
      </c>
      <c r="J193" s="19">
        <v>0</v>
      </c>
      <c r="K193" s="19">
        <v>70</v>
      </c>
      <c r="L193" s="19">
        <v>0</v>
      </c>
      <c r="M193" s="19">
        <v>70</v>
      </c>
      <c r="N193" s="11" t="s">
        <v>192</v>
      </c>
      <c r="O193" s="12">
        <v>2018</v>
      </c>
      <c r="P193" s="13">
        <f t="shared" si="8"/>
        <v>0.28704208092966171</v>
      </c>
      <c r="Q193" s="13">
        <f t="shared" si="9"/>
        <v>1.3057206666675788E-2</v>
      </c>
      <c r="R193" s="14">
        <f t="shared" si="10"/>
        <v>52.910241292000002</v>
      </c>
      <c r="S193">
        <f t="shared" si="11"/>
        <v>0</v>
      </c>
    </row>
    <row r="194" spans="1:19" ht="15" thickBot="1" x14ac:dyDescent="0.4">
      <c r="A194" s="6">
        <v>15</v>
      </c>
      <c r="B194" s="7" t="s">
        <v>192</v>
      </c>
      <c r="C194" s="8">
        <v>15623</v>
      </c>
      <c r="D194" s="8">
        <v>26908</v>
      </c>
      <c r="E194" s="9">
        <v>18811.41</v>
      </c>
      <c r="F194" s="9">
        <v>2250.4575381</v>
      </c>
      <c r="G194" s="8">
        <v>7746.0082554000001</v>
      </c>
      <c r="H194" s="10">
        <v>0</v>
      </c>
      <c r="I194" s="10">
        <v>64</v>
      </c>
      <c r="J194" s="10">
        <v>0</v>
      </c>
      <c r="K194" s="10">
        <v>12</v>
      </c>
      <c r="L194" s="10">
        <v>0</v>
      </c>
      <c r="M194" s="10">
        <v>76</v>
      </c>
      <c r="N194" s="11" t="s">
        <v>192</v>
      </c>
      <c r="O194" s="12">
        <v>2018</v>
      </c>
      <c r="P194" s="13">
        <f t="shared" si="8"/>
        <v>0.29053125995975165</v>
      </c>
      <c r="Q194" s="13">
        <f t="shared" si="9"/>
        <v>3.3770910454131352E-2</v>
      </c>
      <c r="R194" s="14">
        <f t="shared" si="10"/>
        <v>21.744575381000001</v>
      </c>
      <c r="S194">
        <f t="shared" si="11"/>
        <v>64</v>
      </c>
    </row>
    <row r="195" spans="1:19" ht="15" thickBot="1" x14ac:dyDescent="0.4">
      <c r="A195" s="15">
        <v>16</v>
      </c>
      <c r="B195" s="16" t="s">
        <v>206</v>
      </c>
      <c r="C195" s="17">
        <v>13982</v>
      </c>
      <c r="D195" s="8">
        <v>47929</v>
      </c>
      <c r="E195" s="18">
        <v>18061.8</v>
      </c>
      <c r="F195" s="9">
        <v>1623.9561621</v>
      </c>
      <c r="G195" s="8">
        <v>6320.8248682000003</v>
      </c>
      <c r="H195" s="19">
        <v>0</v>
      </c>
      <c r="I195" s="19">
        <v>0</v>
      </c>
      <c r="J195" s="19">
        <v>0</v>
      </c>
      <c r="K195" s="19">
        <v>717</v>
      </c>
      <c r="L195" s="19">
        <v>0</v>
      </c>
      <c r="M195" s="19">
        <v>717</v>
      </c>
      <c r="N195" s="11" t="s">
        <v>192</v>
      </c>
      <c r="O195" s="12">
        <v>2018</v>
      </c>
      <c r="P195" s="13">
        <f t="shared" ref="P195:P258" si="12">F195/G195</f>
        <v>0.256921556278217</v>
      </c>
      <c r="Q195" s="13">
        <f t="shared" ref="Q195:Q258" si="13">M195/F195</f>
        <v>0.44151438119660802</v>
      </c>
      <c r="R195" s="14">
        <f t="shared" ref="R195:R258" si="14">(F195-M195)/100</f>
        <v>9.0695616210000001</v>
      </c>
      <c r="S195">
        <f t="shared" ref="S195:S258" si="15">J195+I195+L195</f>
        <v>0</v>
      </c>
    </row>
    <row r="196" spans="1:19" ht="15" thickBot="1" x14ac:dyDescent="0.4">
      <c r="A196" s="6">
        <v>1</v>
      </c>
      <c r="B196" s="7" t="s">
        <v>207</v>
      </c>
      <c r="C196" s="10">
        <v>371</v>
      </c>
      <c r="D196" s="8">
        <v>574</v>
      </c>
      <c r="E196" s="10">
        <v>421.41</v>
      </c>
      <c r="F196" s="9">
        <v>12.0996585</v>
      </c>
      <c r="G196" s="8">
        <v>126.3037166</v>
      </c>
      <c r="H196" s="10">
        <v>0</v>
      </c>
      <c r="I196" s="10">
        <v>0</v>
      </c>
      <c r="J196" s="10">
        <v>0</v>
      </c>
      <c r="K196" s="10">
        <v>6</v>
      </c>
      <c r="L196" s="10">
        <v>0</v>
      </c>
      <c r="M196" s="10">
        <v>6</v>
      </c>
      <c r="N196" s="11" t="s">
        <v>208</v>
      </c>
      <c r="O196" s="12">
        <v>2018</v>
      </c>
      <c r="P196" s="13">
        <f t="shared" si="12"/>
        <v>9.5798119213856933E-2</v>
      </c>
      <c r="Q196" s="13">
        <f t="shared" si="13"/>
        <v>0.49588176393573419</v>
      </c>
      <c r="R196" s="14">
        <f t="shared" si="14"/>
        <v>6.0996585000000006E-2</v>
      </c>
      <c r="S196">
        <f t="shared" si="15"/>
        <v>0</v>
      </c>
    </row>
    <row r="197" spans="1:19" ht="15" thickBot="1" x14ac:dyDescent="0.4">
      <c r="A197" s="15">
        <v>2</v>
      </c>
      <c r="B197" s="16" t="s">
        <v>209</v>
      </c>
      <c r="C197" s="19">
        <v>192</v>
      </c>
      <c r="D197" s="8">
        <v>229</v>
      </c>
      <c r="E197" s="19">
        <v>142.21</v>
      </c>
      <c r="F197" s="9">
        <v>3.0217000000000001</v>
      </c>
      <c r="G197" s="8">
        <v>41.2434206</v>
      </c>
      <c r="H197" s="19">
        <v>0</v>
      </c>
      <c r="I197" s="19">
        <v>0</v>
      </c>
      <c r="J197" s="19">
        <v>0</v>
      </c>
      <c r="K197" s="19">
        <v>2</v>
      </c>
      <c r="L197" s="19">
        <v>0</v>
      </c>
      <c r="M197" s="19">
        <v>2</v>
      </c>
      <c r="N197" s="11" t="s">
        <v>208</v>
      </c>
      <c r="O197" s="12">
        <v>2018</v>
      </c>
      <c r="P197" s="13">
        <f t="shared" si="12"/>
        <v>7.3265019148290533E-2</v>
      </c>
      <c r="Q197" s="13">
        <f t="shared" si="13"/>
        <v>0.66187907469305352</v>
      </c>
      <c r="R197" s="14">
        <f t="shared" si="14"/>
        <v>1.0217E-2</v>
      </c>
      <c r="S197">
        <f t="shared" si="15"/>
        <v>0</v>
      </c>
    </row>
    <row r="198" spans="1:19" ht="15" thickBot="1" x14ac:dyDescent="0.4">
      <c r="A198" s="6">
        <v>3</v>
      </c>
      <c r="B198" s="7" t="s">
        <v>208</v>
      </c>
      <c r="C198" s="8">
        <v>2981</v>
      </c>
      <c r="D198" s="8">
        <v>3563</v>
      </c>
      <c r="E198" s="9">
        <v>4919.1099999999997</v>
      </c>
      <c r="F198" s="9">
        <v>222.90632360000001</v>
      </c>
      <c r="G198" s="8">
        <v>1689.2560043000001</v>
      </c>
      <c r="H198" s="10">
        <v>0</v>
      </c>
      <c r="I198" s="10">
        <v>0</v>
      </c>
      <c r="J198" s="10">
        <v>0</v>
      </c>
      <c r="K198" s="10">
        <v>799</v>
      </c>
      <c r="L198" s="10">
        <v>0</v>
      </c>
      <c r="M198" s="10">
        <v>799</v>
      </c>
      <c r="N198" s="11" t="s">
        <v>208</v>
      </c>
      <c r="O198" s="12">
        <v>2018</v>
      </c>
      <c r="P198" s="13">
        <f t="shared" si="12"/>
        <v>0.13195532413831421</v>
      </c>
      <c r="Q198" s="13">
        <f t="shared" si="13"/>
        <v>3.5844653803262494</v>
      </c>
      <c r="R198" s="14">
        <f t="shared" si="14"/>
        <v>-5.7609367640000002</v>
      </c>
      <c r="S198">
        <f t="shared" si="15"/>
        <v>0</v>
      </c>
    </row>
    <row r="199" spans="1:19" ht="15" thickBot="1" x14ac:dyDescent="0.4">
      <c r="A199" s="15">
        <v>4</v>
      </c>
      <c r="B199" s="16" t="s">
        <v>210</v>
      </c>
      <c r="C199" s="19">
        <v>936</v>
      </c>
      <c r="D199" s="8">
        <v>1410</v>
      </c>
      <c r="E199" s="19">
        <v>918.85</v>
      </c>
      <c r="F199" s="9">
        <v>27.203155499999998</v>
      </c>
      <c r="G199" s="8">
        <v>287.16860370000001</v>
      </c>
      <c r="H199" s="19">
        <v>0</v>
      </c>
      <c r="I199" s="19">
        <v>0</v>
      </c>
      <c r="J199" s="19">
        <v>0</v>
      </c>
      <c r="K199" s="19">
        <v>20</v>
      </c>
      <c r="L199" s="19">
        <v>0</v>
      </c>
      <c r="M199" s="19">
        <v>20</v>
      </c>
      <c r="N199" s="11" t="s">
        <v>208</v>
      </c>
      <c r="O199" s="12">
        <v>2018</v>
      </c>
      <c r="P199" s="13">
        <f t="shared" si="12"/>
        <v>9.4728863634475358E-2</v>
      </c>
      <c r="Q199" s="13">
        <f t="shared" si="13"/>
        <v>0.73520882531440157</v>
      </c>
      <c r="R199" s="14">
        <f t="shared" si="14"/>
        <v>7.2031554999999969E-2</v>
      </c>
      <c r="S199">
        <f t="shared" si="15"/>
        <v>0</v>
      </c>
    </row>
    <row r="200" spans="1:19" ht="15" thickBot="1" x14ac:dyDescent="0.4">
      <c r="A200" s="6">
        <v>5</v>
      </c>
      <c r="B200" s="7" t="s">
        <v>211</v>
      </c>
      <c r="C200" s="8">
        <v>3925</v>
      </c>
      <c r="D200" s="8">
        <v>4485</v>
      </c>
      <c r="E200" s="9">
        <v>6779.6</v>
      </c>
      <c r="F200" s="9">
        <v>299.8879197</v>
      </c>
      <c r="G200" s="8">
        <v>2344.9226866999998</v>
      </c>
      <c r="H200" s="10">
        <v>0</v>
      </c>
      <c r="I200" s="10">
        <v>0</v>
      </c>
      <c r="J200" s="10">
        <v>0</v>
      </c>
      <c r="K200" s="10">
        <v>35</v>
      </c>
      <c r="L200" s="10">
        <v>0</v>
      </c>
      <c r="M200" s="10">
        <v>35</v>
      </c>
      <c r="N200" s="11" t="s">
        <v>208</v>
      </c>
      <c r="O200" s="12">
        <v>2018</v>
      </c>
      <c r="P200" s="13">
        <f t="shared" si="12"/>
        <v>0.12788819068573687</v>
      </c>
      <c r="Q200" s="13">
        <f t="shared" si="13"/>
        <v>0.11671026974015186</v>
      </c>
      <c r="R200" s="14">
        <f t="shared" si="14"/>
        <v>2.6488791969999999</v>
      </c>
      <c r="S200">
        <f t="shared" si="15"/>
        <v>0</v>
      </c>
    </row>
    <row r="201" spans="1:19" ht="15" thickBot="1" x14ac:dyDescent="0.4">
      <c r="A201" s="15">
        <v>6</v>
      </c>
      <c r="B201" s="16" t="s">
        <v>212</v>
      </c>
      <c r="C201" s="19">
        <v>115</v>
      </c>
      <c r="D201" s="8">
        <v>123</v>
      </c>
      <c r="E201" s="19">
        <v>166.59</v>
      </c>
      <c r="F201" s="9">
        <v>7.3162912000000002</v>
      </c>
      <c r="G201" s="8">
        <v>57.448804500000001</v>
      </c>
      <c r="H201" s="19">
        <v>0</v>
      </c>
      <c r="I201" s="19">
        <v>0</v>
      </c>
      <c r="J201" s="19">
        <v>0</v>
      </c>
      <c r="K201" s="19">
        <v>0</v>
      </c>
      <c r="L201" s="19">
        <v>0</v>
      </c>
      <c r="M201" s="19">
        <v>0</v>
      </c>
      <c r="N201" s="11" t="s">
        <v>208</v>
      </c>
      <c r="O201" s="12">
        <v>2018</v>
      </c>
      <c r="P201" s="13">
        <f t="shared" si="12"/>
        <v>0.12735323674141905</v>
      </c>
      <c r="Q201" s="13">
        <f t="shared" si="13"/>
        <v>0</v>
      </c>
      <c r="R201" s="14">
        <f t="shared" si="14"/>
        <v>7.3162911999999997E-2</v>
      </c>
      <c r="S201">
        <f t="shared" si="15"/>
        <v>0</v>
      </c>
    </row>
    <row r="202" spans="1:19" ht="15" thickBot="1" x14ac:dyDescent="0.4">
      <c r="A202" s="6">
        <v>1</v>
      </c>
      <c r="B202" s="7" t="s">
        <v>213</v>
      </c>
      <c r="C202" s="8">
        <v>1378</v>
      </c>
      <c r="D202" s="8">
        <v>1754</v>
      </c>
      <c r="E202" s="9">
        <v>1434.78</v>
      </c>
      <c r="F202" s="9">
        <v>34.990488499999998</v>
      </c>
      <c r="G202" s="8">
        <v>427.72948700000001</v>
      </c>
      <c r="H202" s="10">
        <v>0</v>
      </c>
      <c r="I202" s="10">
        <v>0</v>
      </c>
      <c r="J202" s="10">
        <v>0</v>
      </c>
      <c r="K202" s="10">
        <v>107</v>
      </c>
      <c r="L202" s="10">
        <v>0</v>
      </c>
      <c r="M202" s="10">
        <v>107</v>
      </c>
      <c r="N202" s="11" t="s">
        <v>214</v>
      </c>
      <c r="O202" s="12">
        <v>2018</v>
      </c>
      <c r="P202" s="13">
        <f t="shared" si="12"/>
        <v>8.1805181927988038E-2</v>
      </c>
      <c r="Q202" s="13">
        <f t="shared" si="13"/>
        <v>3.0579738833883385</v>
      </c>
      <c r="R202" s="14">
        <f t="shared" si="14"/>
        <v>-0.72009511500000001</v>
      </c>
      <c r="S202">
        <f t="shared" si="15"/>
        <v>0</v>
      </c>
    </row>
    <row r="203" spans="1:19" ht="15" thickBot="1" x14ac:dyDescent="0.4">
      <c r="A203" s="15">
        <v>2</v>
      </c>
      <c r="B203" s="16" t="s">
        <v>215</v>
      </c>
      <c r="C203" s="17">
        <v>1000</v>
      </c>
      <c r="D203" s="8">
        <v>1491</v>
      </c>
      <c r="E203" s="18">
        <v>1260.55</v>
      </c>
      <c r="F203" s="9">
        <v>79.041127799999998</v>
      </c>
      <c r="G203" s="8">
        <v>593.51818850000006</v>
      </c>
      <c r="H203" s="19">
        <v>0</v>
      </c>
      <c r="I203" s="19">
        <v>0</v>
      </c>
      <c r="J203" s="19">
        <v>0</v>
      </c>
      <c r="K203" s="19">
        <v>165</v>
      </c>
      <c r="L203" s="19">
        <v>0</v>
      </c>
      <c r="M203" s="19">
        <v>165</v>
      </c>
      <c r="N203" s="11" t="s">
        <v>214</v>
      </c>
      <c r="O203" s="12">
        <v>2018</v>
      </c>
      <c r="P203" s="13">
        <f t="shared" si="12"/>
        <v>0.1331738931198736</v>
      </c>
      <c r="Q203" s="13">
        <f t="shared" si="13"/>
        <v>2.0875208210275562</v>
      </c>
      <c r="R203" s="14">
        <f t="shared" si="14"/>
        <v>-0.85958872200000003</v>
      </c>
      <c r="S203">
        <f t="shared" si="15"/>
        <v>0</v>
      </c>
    </row>
    <row r="204" spans="1:19" ht="15" thickBot="1" x14ac:dyDescent="0.4">
      <c r="A204" s="6">
        <v>3</v>
      </c>
      <c r="B204" s="7" t="s">
        <v>216</v>
      </c>
      <c r="C204" s="10">
        <v>648</v>
      </c>
      <c r="D204" s="8">
        <v>917</v>
      </c>
      <c r="E204" s="10">
        <v>800.99</v>
      </c>
      <c r="F204" s="9">
        <v>33.364915799999999</v>
      </c>
      <c r="G204" s="8">
        <v>301.85581359999998</v>
      </c>
      <c r="H204" s="10">
        <v>0</v>
      </c>
      <c r="I204" s="10">
        <v>0</v>
      </c>
      <c r="J204" s="10">
        <v>0</v>
      </c>
      <c r="K204" s="10">
        <v>21</v>
      </c>
      <c r="L204" s="10">
        <v>0</v>
      </c>
      <c r="M204" s="10">
        <v>21</v>
      </c>
      <c r="N204" s="11" t="s">
        <v>214</v>
      </c>
      <c r="O204" s="12">
        <v>2018</v>
      </c>
      <c r="P204" s="13">
        <f t="shared" si="12"/>
        <v>0.11053262616373873</v>
      </c>
      <c r="Q204" s="13">
        <f t="shared" si="13"/>
        <v>0.62940365640005602</v>
      </c>
      <c r="R204" s="14">
        <f t="shared" si="14"/>
        <v>0.12364915799999998</v>
      </c>
      <c r="S204">
        <f t="shared" si="15"/>
        <v>0</v>
      </c>
    </row>
    <row r="205" spans="1:19" ht="15" thickBot="1" x14ac:dyDescent="0.4">
      <c r="A205" s="15">
        <v>4</v>
      </c>
      <c r="B205" s="16" t="s">
        <v>217</v>
      </c>
      <c r="C205" s="19">
        <v>240</v>
      </c>
      <c r="D205" s="8">
        <v>328</v>
      </c>
      <c r="E205" s="19">
        <v>181.11</v>
      </c>
      <c r="F205" s="9">
        <v>11.265857199999999</v>
      </c>
      <c r="G205" s="8">
        <v>81.494619999999998</v>
      </c>
      <c r="H205" s="19">
        <v>0</v>
      </c>
      <c r="I205" s="19">
        <v>0</v>
      </c>
      <c r="J205" s="19">
        <v>0</v>
      </c>
      <c r="K205" s="19">
        <v>0</v>
      </c>
      <c r="L205" s="19">
        <v>0</v>
      </c>
      <c r="M205" s="19">
        <v>0</v>
      </c>
      <c r="N205" s="11" t="s">
        <v>214</v>
      </c>
      <c r="O205" s="12">
        <v>2018</v>
      </c>
      <c r="P205" s="13">
        <f t="shared" si="12"/>
        <v>0.13824050225646797</v>
      </c>
      <c r="Q205" s="13">
        <f t="shared" si="13"/>
        <v>0</v>
      </c>
      <c r="R205" s="14">
        <f t="shared" si="14"/>
        <v>0.112658572</v>
      </c>
      <c r="S205">
        <f t="shared" si="15"/>
        <v>0</v>
      </c>
    </row>
    <row r="206" spans="1:19" ht="15" thickBot="1" x14ac:dyDescent="0.4">
      <c r="A206" s="6">
        <v>5</v>
      </c>
      <c r="B206" s="7" t="s">
        <v>218</v>
      </c>
      <c r="C206" s="10">
        <v>521</v>
      </c>
      <c r="D206" s="8">
        <v>640</v>
      </c>
      <c r="E206" s="10">
        <v>761.5</v>
      </c>
      <c r="F206" s="9">
        <v>70.3466995</v>
      </c>
      <c r="G206" s="8">
        <v>319.28595610000002</v>
      </c>
      <c r="H206" s="10">
        <v>0</v>
      </c>
      <c r="I206" s="10">
        <v>0</v>
      </c>
      <c r="J206" s="10">
        <v>0</v>
      </c>
      <c r="K206" s="10">
        <v>1</v>
      </c>
      <c r="L206" s="10">
        <v>0</v>
      </c>
      <c r="M206" s="10">
        <v>1</v>
      </c>
      <c r="N206" s="11" t="s">
        <v>214</v>
      </c>
      <c r="O206" s="12">
        <v>2018</v>
      </c>
      <c r="P206" s="13">
        <f t="shared" si="12"/>
        <v>0.22032506646790154</v>
      </c>
      <c r="Q206" s="13">
        <f t="shared" si="13"/>
        <v>1.4215307997498873E-2</v>
      </c>
      <c r="R206" s="14">
        <f t="shared" si="14"/>
        <v>0.69346699499999997</v>
      </c>
      <c r="S206">
        <f t="shared" si="15"/>
        <v>0</v>
      </c>
    </row>
    <row r="207" spans="1:19" ht="15" thickBot="1" x14ac:dyDescent="0.4">
      <c r="A207" s="15">
        <v>6</v>
      </c>
      <c r="B207" s="16" t="s">
        <v>218</v>
      </c>
      <c r="C207" s="19">
        <v>1</v>
      </c>
      <c r="D207" s="8">
        <v>1</v>
      </c>
      <c r="E207" s="19">
        <v>1.65</v>
      </c>
      <c r="F207" s="9">
        <v>0.15379180000000001</v>
      </c>
      <c r="G207" s="8">
        <v>0.69369429999999987</v>
      </c>
      <c r="H207" s="19">
        <v>0</v>
      </c>
      <c r="I207" s="19">
        <v>0</v>
      </c>
      <c r="J207" s="19">
        <v>0</v>
      </c>
      <c r="K207" s="19">
        <v>0</v>
      </c>
      <c r="L207" s="19">
        <v>0</v>
      </c>
      <c r="M207" s="19">
        <v>0</v>
      </c>
      <c r="N207" s="11" t="s">
        <v>214</v>
      </c>
      <c r="O207" s="12">
        <v>2018</v>
      </c>
      <c r="P207" s="13">
        <f t="shared" si="12"/>
        <v>0.22169967376119429</v>
      </c>
      <c r="Q207" s="13">
        <f t="shared" si="13"/>
        <v>0</v>
      </c>
      <c r="R207" s="14">
        <f t="shared" si="14"/>
        <v>1.5379180000000001E-3</v>
      </c>
      <c r="S207">
        <f t="shared" si="15"/>
        <v>0</v>
      </c>
    </row>
    <row r="208" spans="1:19" ht="15" thickBot="1" x14ac:dyDescent="0.4">
      <c r="A208" s="6">
        <v>7</v>
      </c>
      <c r="B208" s="7" t="s">
        <v>219</v>
      </c>
      <c r="C208" s="8">
        <v>1481</v>
      </c>
      <c r="D208" s="8">
        <v>1854</v>
      </c>
      <c r="E208" s="10">
        <v>629.84</v>
      </c>
      <c r="F208" s="9">
        <v>11.955459299999999</v>
      </c>
      <c r="G208" s="8">
        <v>186.79712000000001</v>
      </c>
      <c r="H208" s="10">
        <v>0</v>
      </c>
      <c r="I208" s="10">
        <v>0</v>
      </c>
      <c r="J208" s="10">
        <v>0</v>
      </c>
      <c r="K208" s="10">
        <v>20</v>
      </c>
      <c r="L208" s="10">
        <v>0</v>
      </c>
      <c r="M208" s="10">
        <v>20</v>
      </c>
      <c r="N208" s="11" t="s">
        <v>214</v>
      </c>
      <c r="O208" s="12">
        <v>2018</v>
      </c>
      <c r="P208" s="13">
        <f t="shared" si="12"/>
        <v>6.4002374876015219E-2</v>
      </c>
      <c r="Q208" s="13">
        <f t="shared" si="13"/>
        <v>1.6728759220484319</v>
      </c>
      <c r="R208" s="14">
        <f t="shared" si="14"/>
        <v>-8.044540700000001E-2</v>
      </c>
      <c r="S208">
        <f t="shared" si="15"/>
        <v>0</v>
      </c>
    </row>
    <row r="209" spans="1:19" ht="15" thickBot="1" x14ac:dyDescent="0.4">
      <c r="A209" s="15">
        <v>8</v>
      </c>
      <c r="B209" s="16" t="s">
        <v>220</v>
      </c>
      <c r="C209" s="17">
        <v>3115</v>
      </c>
      <c r="D209" s="8">
        <v>5144</v>
      </c>
      <c r="E209" s="18">
        <v>3740.98</v>
      </c>
      <c r="F209" s="9">
        <v>188.9616537</v>
      </c>
      <c r="G209" s="8">
        <v>1417.2377928000001</v>
      </c>
      <c r="H209" s="19">
        <v>0</v>
      </c>
      <c r="I209" s="19">
        <v>0</v>
      </c>
      <c r="J209" s="19">
        <v>0</v>
      </c>
      <c r="K209" s="19">
        <v>370</v>
      </c>
      <c r="L209" s="19">
        <v>0</v>
      </c>
      <c r="M209" s="19">
        <v>370</v>
      </c>
      <c r="N209" s="11" t="s">
        <v>214</v>
      </c>
      <c r="O209" s="12">
        <v>2018</v>
      </c>
      <c r="P209" s="13">
        <f t="shared" si="12"/>
        <v>0.13333094464456338</v>
      </c>
      <c r="Q209" s="13">
        <f t="shared" si="13"/>
        <v>1.9580692312707042</v>
      </c>
      <c r="R209" s="14">
        <f t="shared" si="14"/>
        <v>-1.810383463</v>
      </c>
      <c r="S209">
        <f t="shared" si="15"/>
        <v>0</v>
      </c>
    </row>
    <row r="210" spans="1:19" ht="15" thickBot="1" x14ac:dyDescent="0.4">
      <c r="A210" s="6">
        <v>9</v>
      </c>
      <c r="B210" s="7" t="s">
        <v>221</v>
      </c>
      <c r="C210" s="8">
        <v>3226</v>
      </c>
      <c r="D210" s="8">
        <v>6776</v>
      </c>
      <c r="E210" s="9">
        <v>4790.1899999999996</v>
      </c>
      <c r="F210" s="9">
        <v>201.3816204</v>
      </c>
      <c r="G210" s="8">
        <v>1630.0779884999999</v>
      </c>
      <c r="H210" s="10">
        <v>0</v>
      </c>
      <c r="I210" s="10">
        <v>0</v>
      </c>
      <c r="J210" s="10">
        <v>0</v>
      </c>
      <c r="K210" s="10">
        <v>473</v>
      </c>
      <c r="L210" s="10">
        <v>0</v>
      </c>
      <c r="M210" s="10">
        <v>473</v>
      </c>
      <c r="N210" s="11" t="s">
        <v>214</v>
      </c>
      <c r="O210" s="12">
        <v>2018</v>
      </c>
      <c r="P210" s="13">
        <f t="shared" si="12"/>
        <v>0.12354109546949447</v>
      </c>
      <c r="Q210" s="13">
        <f t="shared" si="13"/>
        <v>2.3487744266854653</v>
      </c>
      <c r="R210" s="14">
        <f t="shared" si="14"/>
        <v>-2.7161837960000002</v>
      </c>
      <c r="S210">
        <f t="shared" si="15"/>
        <v>0</v>
      </c>
    </row>
    <row r="211" spans="1:19" ht="15" thickBot="1" x14ac:dyDescent="0.4">
      <c r="A211" s="15">
        <v>10</v>
      </c>
      <c r="B211" s="16" t="s">
        <v>214</v>
      </c>
      <c r="C211" s="19">
        <v>85</v>
      </c>
      <c r="D211" s="8">
        <v>113</v>
      </c>
      <c r="E211" s="19">
        <v>138.97</v>
      </c>
      <c r="F211" s="9">
        <v>10.0724252</v>
      </c>
      <c r="G211" s="8">
        <v>66.724110199999998</v>
      </c>
      <c r="H211" s="19">
        <v>0</v>
      </c>
      <c r="I211" s="19">
        <v>0</v>
      </c>
      <c r="J211" s="19">
        <v>0</v>
      </c>
      <c r="K211" s="19">
        <v>0</v>
      </c>
      <c r="L211" s="19">
        <v>0</v>
      </c>
      <c r="M211" s="19">
        <v>0</v>
      </c>
      <c r="N211" s="11" t="s">
        <v>214</v>
      </c>
      <c r="O211" s="12">
        <v>2018</v>
      </c>
      <c r="P211" s="13">
        <f t="shared" si="12"/>
        <v>0.15095630604602653</v>
      </c>
      <c r="Q211" s="13">
        <f t="shared" si="13"/>
        <v>0</v>
      </c>
      <c r="R211" s="14">
        <f t="shared" si="14"/>
        <v>0.100724252</v>
      </c>
      <c r="S211">
        <f t="shared" si="15"/>
        <v>0</v>
      </c>
    </row>
    <row r="212" spans="1:19" ht="15" thickBot="1" x14ac:dyDescent="0.4">
      <c r="A212" s="6">
        <v>11</v>
      </c>
      <c r="B212" s="7" t="s">
        <v>222</v>
      </c>
      <c r="C212" s="10">
        <v>454</v>
      </c>
      <c r="D212" s="8">
        <v>544</v>
      </c>
      <c r="E212" s="10">
        <v>481.09</v>
      </c>
      <c r="F212" s="9">
        <v>19.318991499999999</v>
      </c>
      <c r="G212" s="8">
        <v>206.52728989999997</v>
      </c>
      <c r="H212" s="10">
        <v>0</v>
      </c>
      <c r="I212" s="10">
        <v>0</v>
      </c>
      <c r="J212" s="10">
        <v>0</v>
      </c>
      <c r="K212" s="10">
        <v>36</v>
      </c>
      <c r="L212" s="10">
        <v>0</v>
      </c>
      <c r="M212" s="10">
        <v>36</v>
      </c>
      <c r="N212" s="11" t="s">
        <v>214</v>
      </c>
      <c r="O212" s="12">
        <v>2018</v>
      </c>
      <c r="P212" s="13">
        <f t="shared" si="12"/>
        <v>9.3542076252267722E-2</v>
      </c>
      <c r="Q212" s="13">
        <f t="shared" si="13"/>
        <v>1.863451309039605</v>
      </c>
      <c r="R212" s="14">
        <f t="shared" si="14"/>
        <v>-0.166810085</v>
      </c>
      <c r="S212">
        <f t="shared" si="15"/>
        <v>0</v>
      </c>
    </row>
    <row r="213" spans="1:19" ht="15" thickBot="1" x14ac:dyDescent="0.4">
      <c r="A213" s="15">
        <v>12</v>
      </c>
      <c r="B213" s="16" t="s">
        <v>223</v>
      </c>
      <c r="C213" s="19">
        <v>746</v>
      </c>
      <c r="D213" s="8">
        <v>905</v>
      </c>
      <c r="E213" s="19">
        <v>487.59</v>
      </c>
      <c r="F213" s="9">
        <v>40.477740900000001</v>
      </c>
      <c r="G213" s="8">
        <v>187.99308059999998</v>
      </c>
      <c r="H213" s="19">
        <v>0</v>
      </c>
      <c r="I213" s="19">
        <v>0</v>
      </c>
      <c r="J213" s="19">
        <v>0</v>
      </c>
      <c r="K213" s="19">
        <v>1</v>
      </c>
      <c r="L213" s="19">
        <v>0</v>
      </c>
      <c r="M213" s="19">
        <v>1</v>
      </c>
      <c r="N213" s="11" t="s">
        <v>214</v>
      </c>
      <c r="O213" s="12">
        <v>2018</v>
      </c>
      <c r="P213" s="13">
        <f t="shared" si="12"/>
        <v>0.21531505718620583</v>
      </c>
      <c r="Q213" s="13">
        <f t="shared" si="13"/>
        <v>2.4704936040538764E-2</v>
      </c>
      <c r="R213" s="14">
        <f t="shared" si="14"/>
        <v>0.39477740900000002</v>
      </c>
      <c r="S213">
        <f t="shared" si="15"/>
        <v>0</v>
      </c>
    </row>
    <row r="214" spans="1:19" ht="15" thickBot="1" x14ac:dyDescent="0.4">
      <c r="A214" s="6">
        <v>13</v>
      </c>
      <c r="B214" s="7" t="s">
        <v>224</v>
      </c>
      <c r="C214" s="8">
        <v>1510</v>
      </c>
      <c r="D214" s="8">
        <v>2916</v>
      </c>
      <c r="E214" s="9">
        <v>1836.76</v>
      </c>
      <c r="F214" s="9">
        <v>53.642388499999996</v>
      </c>
      <c r="G214" s="8">
        <v>522.77547249999998</v>
      </c>
      <c r="H214" s="10">
        <v>0</v>
      </c>
      <c r="I214" s="10">
        <v>0</v>
      </c>
      <c r="J214" s="10">
        <v>0</v>
      </c>
      <c r="K214" s="10">
        <v>103</v>
      </c>
      <c r="L214" s="10">
        <v>0</v>
      </c>
      <c r="M214" s="10">
        <v>103</v>
      </c>
      <c r="N214" s="11" t="s">
        <v>214</v>
      </c>
      <c r="O214" s="12">
        <v>2018</v>
      </c>
      <c r="P214" s="13">
        <f t="shared" si="12"/>
        <v>0.10261075991854227</v>
      </c>
      <c r="Q214" s="13">
        <f t="shared" si="13"/>
        <v>1.9201232995059496</v>
      </c>
      <c r="R214" s="14">
        <f t="shared" si="14"/>
        <v>-0.49357611500000004</v>
      </c>
      <c r="S214">
        <f t="shared" si="15"/>
        <v>0</v>
      </c>
    </row>
    <row r="215" spans="1:19" ht="15" thickBot="1" x14ac:dyDescent="0.4">
      <c r="A215" s="15">
        <v>14</v>
      </c>
      <c r="B215" s="16" t="s">
        <v>225</v>
      </c>
      <c r="C215" s="19">
        <v>112</v>
      </c>
      <c r="D215" s="8">
        <v>121</v>
      </c>
      <c r="E215" s="19">
        <v>54.42</v>
      </c>
      <c r="F215" s="9">
        <v>4.8613673999999998</v>
      </c>
      <c r="G215" s="8">
        <v>22.141220000000001</v>
      </c>
      <c r="H215" s="19">
        <v>0</v>
      </c>
      <c r="I215" s="19">
        <v>0</v>
      </c>
      <c r="J215" s="19">
        <v>0</v>
      </c>
      <c r="K215" s="19">
        <v>0</v>
      </c>
      <c r="L215" s="19">
        <v>0</v>
      </c>
      <c r="M215" s="19">
        <v>0</v>
      </c>
      <c r="N215" s="11" t="s">
        <v>214</v>
      </c>
      <c r="O215" s="12">
        <v>2018</v>
      </c>
      <c r="P215" s="13">
        <f t="shared" si="12"/>
        <v>0.21956185792833455</v>
      </c>
      <c r="Q215" s="13">
        <f t="shared" si="13"/>
        <v>0</v>
      </c>
      <c r="R215" s="14">
        <f t="shared" si="14"/>
        <v>4.8613673999999996E-2</v>
      </c>
      <c r="S215">
        <f t="shared" si="15"/>
        <v>0</v>
      </c>
    </row>
    <row r="216" spans="1:19" ht="15" thickBot="1" x14ac:dyDescent="0.4">
      <c r="A216" s="6">
        <v>15</v>
      </c>
      <c r="B216" s="7" t="s">
        <v>226</v>
      </c>
      <c r="C216" s="10">
        <v>367</v>
      </c>
      <c r="D216" s="8">
        <v>528</v>
      </c>
      <c r="E216" s="10">
        <v>266.56</v>
      </c>
      <c r="F216" s="9">
        <v>22.593346499999999</v>
      </c>
      <c r="G216" s="8">
        <v>105.07917999999999</v>
      </c>
      <c r="H216" s="10">
        <v>0</v>
      </c>
      <c r="I216" s="10">
        <v>0</v>
      </c>
      <c r="J216" s="10">
        <v>0</v>
      </c>
      <c r="K216" s="10">
        <v>0</v>
      </c>
      <c r="L216" s="10">
        <v>0</v>
      </c>
      <c r="M216" s="10">
        <v>0</v>
      </c>
      <c r="N216" s="11" t="s">
        <v>214</v>
      </c>
      <c r="O216" s="12">
        <v>2018</v>
      </c>
      <c r="P216" s="13">
        <f t="shared" si="12"/>
        <v>0.2150125886022331</v>
      </c>
      <c r="Q216" s="13">
        <f t="shared" si="13"/>
        <v>0</v>
      </c>
      <c r="R216" s="14">
        <f t="shared" si="14"/>
        <v>0.225933465</v>
      </c>
      <c r="S216">
        <f t="shared" si="15"/>
        <v>0</v>
      </c>
    </row>
    <row r="217" spans="1:19" ht="15" thickBot="1" x14ac:dyDescent="0.4">
      <c r="A217" s="15">
        <v>16</v>
      </c>
      <c r="B217" s="16" t="s">
        <v>227</v>
      </c>
      <c r="C217" s="17">
        <v>2604</v>
      </c>
      <c r="D217" s="8">
        <v>5739</v>
      </c>
      <c r="E217" s="18">
        <v>3859.81</v>
      </c>
      <c r="F217" s="9">
        <v>152.0567207</v>
      </c>
      <c r="G217" s="8">
        <v>1380.1650759000001</v>
      </c>
      <c r="H217" s="19">
        <v>0</v>
      </c>
      <c r="I217" s="19">
        <v>0</v>
      </c>
      <c r="J217" s="19">
        <v>0</v>
      </c>
      <c r="K217" s="19">
        <v>176</v>
      </c>
      <c r="L217" s="19">
        <v>0</v>
      </c>
      <c r="M217" s="19">
        <v>176</v>
      </c>
      <c r="N217" s="11" t="s">
        <v>214</v>
      </c>
      <c r="O217" s="12">
        <v>2018</v>
      </c>
      <c r="P217" s="13">
        <f t="shared" si="12"/>
        <v>0.11017285059241513</v>
      </c>
      <c r="Q217" s="13">
        <f t="shared" si="13"/>
        <v>1.1574628151243564</v>
      </c>
      <c r="R217" s="14">
        <f t="shared" si="14"/>
        <v>-0.239432793</v>
      </c>
      <c r="S217">
        <f t="shared" si="15"/>
        <v>0</v>
      </c>
    </row>
    <row r="218" spans="1:19" ht="15" thickBot="1" x14ac:dyDescent="0.4">
      <c r="A218" s="6">
        <v>1</v>
      </c>
      <c r="B218" s="7" t="s">
        <v>228</v>
      </c>
      <c r="C218" s="8">
        <v>29373</v>
      </c>
      <c r="D218" s="8">
        <v>137735</v>
      </c>
      <c r="E218" s="9">
        <v>48125.53</v>
      </c>
      <c r="F218" s="9">
        <v>4089.7513499000002</v>
      </c>
      <c r="G218" s="8">
        <v>14983.9337404</v>
      </c>
      <c r="H218" s="10">
        <v>0</v>
      </c>
      <c r="I218" s="10">
        <v>0</v>
      </c>
      <c r="J218" s="10">
        <v>0</v>
      </c>
      <c r="K218" s="8">
        <v>3182</v>
      </c>
      <c r="L218" s="10">
        <v>0</v>
      </c>
      <c r="M218" s="8">
        <v>3182</v>
      </c>
      <c r="N218" s="11" t="s">
        <v>229</v>
      </c>
      <c r="O218" s="12">
        <v>2018</v>
      </c>
      <c r="P218" s="13">
        <f t="shared" si="12"/>
        <v>0.27294243426031217</v>
      </c>
      <c r="Q218" s="13">
        <f t="shared" si="13"/>
        <v>0.77804241083698256</v>
      </c>
      <c r="R218" s="14">
        <f t="shared" si="14"/>
        <v>9.0775134990000019</v>
      </c>
      <c r="S218">
        <f t="shared" si="15"/>
        <v>0</v>
      </c>
    </row>
    <row r="219" spans="1:19" ht="15" thickBot="1" x14ac:dyDescent="0.4">
      <c r="A219" s="15">
        <v>2</v>
      </c>
      <c r="B219" s="16" t="s">
        <v>230</v>
      </c>
      <c r="C219" s="17">
        <v>48223</v>
      </c>
      <c r="D219" s="8">
        <v>148719</v>
      </c>
      <c r="E219" s="18">
        <v>79254.39</v>
      </c>
      <c r="F219" s="9">
        <v>9545.9601772000005</v>
      </c>
      <c r="G219" s="8">
        <v>29735.187601799997</v>
      </c>
      <c r="H219" s="19">
        <v>0</v>
      </c>
      <c r="I219" s="19">
        <v>0</v>
      </c>
      <c r="J219" s="19">
        <v>0</v>
      </c>
      <c r="K219" s="17">
        <v>12535</v>
      </c>
      <c r="L219" s="19">
        <v>0</v>
      </c>
      <c r="M219" s="17">
        <v>12535</v>
      </c>
      <c r="N219" s="11" t="s">
        <v>229</v>
      </c>
      <c r="O219" s="12">
        <v>2018</v>
      </c>
      <c r="P219" s="13">
        <f t="shared" si="12"/>
        <v>0.32103245168771505</v>
      </c>
      <c r="Q219" s="13">
        <f t="shared" si="13"/>
        <v>1.3131209189348134</v>
      </c>
      <c r="R219" s="14">
        <f t="shared" si="14"/>
        <v>-29.890398227999995</v>
      </c>
      <c r="S219">
        <f t="shared" si="15"/>
        <v>0</v>
      </c>
    </row>
    <row r="220" spans="1:19" ht="15" thickBot="1" x14ac:dyDescent="0.4">
      <c r="A220" s="6">
        <v>3</v>
      </c>
      <c r="B220" s="7" t="s">
        <v>231</v>
      </c>
      <c r="C220" s="8">
        <v>20588</v>
      </c>
      <c r="D220" s="8">
        <v>84463</v>
      </c>
      <c r="E220" s="9">
        <v>40597.24</v>
      </c>
      <c r="F220" s="9">
        <v>3758.9558268000001</v>
      </c>
      <c r="G220" s="8">
        <v>12614.973400699999</v>
      </c>
      <c r="H220" s="10">
        <v>0</v>
      </c>
      <c r="I220" s="10">
        <v>0</v>
      </c>
      <c r="J220" s="10">
        <v>0</v>
      </c>
      <c r="K220" s="8">
        <v>4529</v>
      </c>
      <c r="L220" s="10">
        <v>0</v>
      </c>
      <c r="M220" s="8">
        <v>4529</v>
      </c>
      <c r="N220" s="11" t="s">
        <v>229</v>
      </c>
      <c r="O220" s="12">
        <v>2018</v>
      </c>
      <c r="P220" s="13">
        <f t="shared" si="12"/>
        <v>0.29797572356287466</v>
      </c>
      <c r="Q220" s="13">
        <f t="shared" si="13"/>
        <v>1.2048558718646978</v>
      </c>
      <c r="R220" s="14">
        <f t="shared" si="14"/>
        <v>-7.7004417319999989</v>
      </c>
      <c r="S220">
        <f t="shared" si="15"/>
        <v>0</v>
      </c>
    </row>
    <row r="221" spans="1:19" ht="15" thickBot="1" x14ac:dyDescent="0.4">
      <c r="A221" s="15">
        <v>4</v>
      </c>
      <c r="B221" s="16" t="s">
        <v>229</v>
      </c>
      <c r="C221" s="17">
        <v>58187</v>
      </c>
      <c r="D221" s="8">
        <v>173577</v>
      </c>
      <c r="E221" s="18">
        <v>109535.78</v>
      </c>
      <c r="F221" s="9">
        <v>13132.117164900001</v>
      </c>
      <c r="G221" s="8">
        <v>40339.932428799999</v>
      </c>
      <c r="H221" s="19">
        <v>0</v>
      </c>
      <c r="I221" s="19">
        <v>0</v>
      </c>
      <c r="J221" s="19">
        <v>0</v>
      </c>
      <c r="K221" s="17">
        <v>17372</v>
      </c>
      <c r="L221" s="19">
        <v>0</v>
      </c>
      <c r="M221" s="17">
        <v>17372</v>
      </c>
      <c r="N221" s="11" t="s">
        <v>229</v>
      </c>
      <c r="O221" s="12">
        <v>2018</v>
      </c>
      <c r="P221" s="13">
        <f t="shared" si="12"/>
        <v>0.32553641947909046</v>
      </c>
      <c r="Q221" s="13">
        <f t="shared" si="13"/>
        <v>1.322863616114583</v>
      </c>
      <c r="R221" s="14">
        <f t="shared" si="14"/>
        <v>-42.398828350999992</v>
      </c>
      <c r="S221">
        <f t="shared" si="15"/>
        <v>0</v>
      </c>
    </row>
    <row r="222" spans="1:19" ht="15" thickBot="1" x14ac:dyDescent="0.4">
      <c r="A222" s="6">
        <v>5</v>
      </c>
      <c r="B222" s="7" t="s">
        <v>232</v>
      </c>
      <c r="C222" s="8">
        <v>32876</v>
      </c>
      <c r="D222" s="8">
        <v>131134</v>
      </c>
      <c r="E222" s="9">
        <v>45470.07</v>
      </c>
      <c r="F222" s="9">
        <v>3702.1744525999998</v>
      </c>
      <c r="G222" s="8">
        <v>13082.1741434</v>
      </c>
      <c r="H222" s="10">
        <v>0</v>
      </c>
      <c r="I222" s="10">
        <v>0</v>
      </c>
      <c r="J222" s="10">
        <v>0</v>
      </c>
      <c r="K222" s="8">
        <v>6351</v>
      </c>
      <c r="L222" s="10">
        <v>0</v>
      </c>
      <c r="M222" s="8">
        <v>6351</v>
      </c>
      <c r="N222" s="11" t="s">
        <v>229</v>
      </c>
      <c r="O222" s="12">
        <v>2018</v>
      </c>
      <c r="P222" s="13">
        <f t="shared" si="12"/>
        <v>0.28299382136475831</v>
      </c>
      <c r="Q222" s="13">
        <f t="shared" si="13"/>
        <v>1.7154783172196968</v>
      </c>
      <c r="R222" s="14">
        <f t="shared" si="14"/>
        <v>-26.488255474000002</v>
      </c>
      <c r="S222">
        <f t="shared" si="15"/>
        <v>0</v>
      </c>
    </row>
    <row r="223" spans="1:19" ht="15" thickBot="1" x14ac:dyDescent="0.4">
      <c r="A223" s="15">
        <v>6</v>
      </c>
      <c r="B223" s="16" t="s">
        <v>233</v>
      </c>
      <c r="C223" s="17">
        <v>56860</v>
      </c>
      <c r="D223" s="8">
        <v>183801</v>
      </c>
      <c r="E223" s="18">
        <v>111011.45</v>
      </c>
      <c r="F223" s="9">
        <v>12304.366763099999</v>
      </c>
      <c r="G223" s="8">
        <v>38738.005269599998</v>
      </c>
      <c r="H223" s="19">
        <v>0</v>
      </c>
      <c r="I223" s="19">
        <v>0</v>
      </c>
      <c r="J223" s="19">
        <v>0</v>
      </c>
      <c r="K223" s="17">
        <v>11363</v>
      </c>
      <c r="L223" s="19">
        <v>0</v>
      </c>
      <c r="M223" s="17">
        <v>11363</v>
      </c>
      <c r="N223" s="11" t="s">
        <v>229</v>
      </c>
      <c r="O223" s="12">
        <v>2018</v>
      </c>
      <c r="P223" s="13">
        <f t="shared" si="12"/>
        <v>0.31763036525672533</v>
      </c>
      <c r="Q223" s="13">
        <f t="shared" si="13"/>
        <v>0.92349327834382366</v>
      </c>
      <c r="R223" s="14">
        <f t="shared" si="14"/>
        <v>9.4136676309999885</v>
      </c>
      <c r="S223">
        <f t="shared" si="15"/>
        <v>0</v>
      </c>
    </row>
    <row r="224" spans="1:19" ht="15" thickBot="1" x14ac:dyDescent="0.4">
      <c r="A224" s="6">
        <v>7</v>
      </c>
      <c r="B224" s="7" t="s">
        <v>234</v>
      </c>
      <c r="C224" s="8">
        <v>38602</v>
      </c>
      <c r="D224" s="8">
        <v>127970</v>
      </c>
      <c r="E224" s="9">
        <v>67546.52</v>
      </c>
      <c r="F224" s="9">
        <v>7058.9531769000005</v>
      </c>
      <c r="G224" s="8">
        <v>22934.408565100002</v>
      </c>
      <c r="H224" s="10">
        <v>0</v>
      </c>
      <c r="I224" s="10">
        <v>0</v>
      </c>
      <c r="J224" s="10">
        <v>0</v>
      </c>
      <c r="K224" s="10">
        <v>378</v>
      </c>
      <c r="L224" s="10">
        <v>0</v>
      </c>
      <c r="M224" s="10">
        <v>378</v>
      </c>
      <c r="N224" s="11" t="s">
        <v>229</v>
      </c>
      <c r="O224" s="12">
        <v>2018</v>
      </c>
      <c r="P224" s="13">
        <f t="shared" si="12"/>
        <v>0.30778876014452045</v>
      </c>
      <c r="Q224" s="13">
        <f t="shared" si="13"/>
        <v>5.3549016479806422E-2</v>
      </c>
      <c r="R224" s="14">
        <f t="shared" si="14"/>
        <v>66.809531769000003</v>
      </c>
      <c r="S224">
        <f t="shared" si="15"/>
        <v>0</v>
      </c>
    </row>
    <row r="225" spans="1:19" ht="15" thickBot="1" x14ac:dyDescent="0.4">
      <c r="A225" s="15">
        <v>8</v>
      </c>
      <c r="B225" s="16" t="s">
        <v>235</v>
      </c>
      <c r="C225" s="17">
        <v>22407</v>
      </c>
      <c r="D225" s="8">
        <v>106475</v>
      </c>
      <c r="E225" s="18">
        <v>39560.06</v>
      </c>
      <c r="F225" s="9">
        <v>3784.4370783999998</v>
      </c>
      <c r="G225" s="8">
        <v>13027.7022648</v>
      </c>
      <c r="H225" s="19">
        <v>0</v>
      </c>
      <c r="I225" s="19">
        <v>0</v>
      </c>
      <c r="J225" s="19">
        <v>0</v>
      </c>
      <c r="K225" s="17">
        <v>1916</v>
      </c>
      <c r="L225" s="19">
        <v>0</v>
      </c>
      <c r="M225" s="17">
        <v>1916</v>
      </c>
      <c r="N225" s="11" t="s">
        <v>229</v>
      </c>
      <c r="O225" s="12">
        <v>2018</v>
      </c>
      <c r="P225" s="13">
        <f t="shared" si="12"/>
        <v>0.29049152348417584</v>
      </c>
      <c r="Q225" s="13">
        <f t="shared" si="13"/>
        <v>0.50628401537859746</v>
      </c>
      <c r="R225" s="14">
        <f t="shared" si="14"/>
        <v>18.684370783999999</v>
      </c>
      <c r="S225">
        <f t="shared" si="15"/>
        <v>0</v>
      </c>
    </row>
    <row r="226" spans="1:19" ht="15" thickBot="1" x14ac:dyDescent="0.4">
      <c r="A226" s="6">
        <v>1</v>
      </c>
      <c r="B226" s="7" t="s">
        <v>236</v>
      </c>
      <c r="C226" s="8">
        <v>3172</v>
      </c>
      <c r="D226" s="8">
        <v>3589</v>
      </c>
      <c r="E226" s="9">
        <v>1745.75</v>
      </c>
      <c r="F226" s="9">
        <v>12.714430200000001</v>
      </c>
      <c r="G226" s="8">
        <v>734.37876219999998</v>
      </c>
      <c r="H226" s="10">
        <v>0</v>
      </c>
      <c r="I226" s="10">
        <v>0</v>
      </c>
      <c r="J226" s="10">
        <v>0</v>
      </c>
      <c r="K226" s="10">
        <v>0</v>
      </c>
      <c r="L226" s="10">
        <v>0</v>
      </c>
      <c r="M226" s="10">
        <v>0</v>
      </c>
      <c r="N226" s="11" t="s">
        <v>237</v>
      </c>
      <c r="O226" s="12">
        <v>2018</v>
      </c>
      <c r="P226" s="13">
        <f t="shared" si="12"/>
        <v>1.7313177959982134E-2</v>
      </c>
      <c r="Q226" s="13">
        <f t="shared" si="13"/>
        <v>0</v>
      </c>
      <c r="R226" s="14">
        <f t="shared" si="14"/>
        <v>0.12714430200000001</v>
      </c>
      <c r="S226">
        <f t="shared" si="15"/>
        <v>0</v>
      </c>
    </row>
    <row r="227" spans="1:19" ht="15" thickBot="1" x14ac:dyDescent="0.4">
      <c r="A227" s="15">
        <v>2</v>
      </c>
      <c r="B227" s="16" t="s">
        <v>238</v>
      </c>
      <c r="C227" s="19">
        <v>949</v>
      </c>
      <c r="D227" s="8">
        <v>1437</v>
      </c>
      <c r="E227" s="19">
        <v>892.64</v>
      </c>
      <c r="F227" s="9">
        <v>6.4428777000000004</v>
      </c>
      <c r="G227" s="8">
        <v>220.68154000000001</v>
      </c>
      <c r="H227" s="19">
        <v>0</v>
      </c>
      <c r="I227" s="19">
        <v>0</v>
      </c>
      <c r="J227" s="19">
        <v>0</v>
      </c>
      <c r="K227" s="19">
        <v>2</v>
      </c>
      <c r="L227" s="19">
        <v>0</v>
      </c>
      <c r="M227" s="19">
        <v>2</v>
      </c>
      <c r="N227" s="11" t="s">
        <v>237</v>
      </c>
      <c r="O227" s="12">
        <v>2018</v>
      </c>
      <c r="P227" s="13">
        <f t="shared" si="12"/>
        <v>2.9195363146369196E-2</v>
      </c>
      <c r="Q227" s="13">
        <f t="shared" si="13"/>
        <v>0.3104202955769283</v>
      </c>
      <c r="R227" s="14">
        <f t="shared" si="14"/>
        <v>4.4428777000000003E-2</v>
      </c>
      <c r="S227">
        <f t="shared" si="15"/>
        <v>0</v>
      </c>
    </row>
    <row r="228" spans="1:19" ht="15" thickBot="1" x14ac:dyDescent="0.4">
      <c r="A228" s="6">
        <v>3</v>
      </c>
      <c r="B228" s="7" t="s">
        <v>239</v>
      </c>
      <c r="C228" s="10">
        <v>993</v>
      </c>
      <c r="D228" s="8">
        <v>1300</v>
      </c>
      <c r="E228" s="10">
        <v>714.16</v>
      </c>
      <c r="F228" s="9">
        <v>5.0883978999999995</v>
      </c>
      <c r="G228" s="8">
        <v>161.42350400000001</v>
      </c>
      <c r="H228" s="10">
        <v>0</v>
      </c>
      <c r="I228" s="10">
        <v>0</v>
      </c>
      <c r="J228" s="10">
        <v>0</v>
      </c>
      <c r="K228" s="10">
        <v>38</v>
      </c>
      <c r="L228" s="10">
        <v>0</v>
      </c>
      <c r="M228" s="10">
        <v>38</v>
      </c>
      <c r="N228" s="11" t="s">
        <v>237</v>
      </c>
      <c r="O228" s="12">
        <v>2018</v>
      </c>
      <c r="P228" s="13">
        <f t="shared" si="12"/>
        <v>3.1522038451104364E-2</v>
      </c>
      <c r="Q228" s="13">
        <f t="shared" si="13"/>
        <v>7.4679694369027239</v>
      </c>
      <c r="R228" s="14">
        <f t="shared" si="14"/>
        <v>-0.32911602100000004</v>
      </c>
      <c r="S228">
        <f t="shared" si="15"/>
        <v>0</v>
      </c>
    </row>
    <row r="229" spans="1:19" ht="15" thickBot="1" x14ac:dyDescent="0.4">
      <c r="A229" s="15">
        <v>4</v>
      </c>
      <c r="B229" s="16" t="s">
        <v>237</v>
      </c>
      <c r="C229" s="17">
        <v>3948</v>
      </c>
      <c r="D229" s="8">
        <v>4107</v>
      </c>
      <c r="E229" s="18">
        <v>2625.82</v>
      </c>
      <c r="F229" s="9">
        <v>19.124493100000002</v>
      </c>
      <c r="G229" s="8">
        <v>1105.4722838</v>
      </c>
      <c r="H229" s="19">
        <v>0</v>
      </c>
      <c r="I229" s="19">
        <v>0</v>
      </c>
      <c r="J229" s="19">
        <v>0</v>
      </c>
      <c r="K229" s="19">
        <v>86</v>
      </c>
      <c r="L229" s="19">
        <v>0</v>
      </c>
      <c r="M229" s="19">
        <v>86</v>
      </c>
      <c r="N229" s="11" t="s">
        <v>237</v>
      </c>
      <c r="O229" s="12">
        <v>2018</v>
      </c>
      <c r="P229" s="13">
        <f t="shared" si="12"/>
        <v>1.7299839516790608E-2</v>
      </c>
      <c r="Q229" s="13">
        <f t="shared" si="13"/>
        <v>4.4968512132747716</v>
      </c>
      <c r="R229" s="14">
        <f t="shared" si="14"/>
        <v>-0.66875506900000004</v>
      </c>
      <c r="S229">
        <f t="shared" si="15"/>
        <v>0</v>
      </c>
    </row>
    <row r="230" spans="1:19" ht="15" thickBot="1" x14ac:dyDescent="0.4">
      <c r="A230" s="6">
        <v>5</v>
      </c>
      <c r="B230" s="7" t="s">
        <v>240</v>
      </c>
      <c r="C230" s="10">
        <v>943</v>
      </c>
      <c r="D230" s="8">
        <v>972</v>
      </c>
      <c r="E230" s="10">
        <v>471.72</v>
      </c>
      <c r="F230" s="9">
        <v>3.435673</v>
      </c>
      <c r="G230" s="8">
        <v>198.59580399999999</v>
      </c>
      <c r="H230" s="10">
        <v>0</v>
      </c>
      <c r="I230" s="10">
        <v>0</v>
      </c>
      <c r="J230" s="10">
        <v>0</v>
      </c>
      <c r="K230" s="10">
        <v>0</v>
      </c>
      <c r="L230" s="10">
        <v>0</v>
      </c>
      <c r="M230" s="10">
        <v>0</v>
      </c>
      <c r="N230" s="11" t="s">
        <v>237</v>
      </c>
      <c r="O230" s="12">
        <v>2018</v>
      </c>
      <c r="P230" s="13">
        <f t="shared" si="12"/>
        <v>1.7299826737527647E-2</v>
      </c>
      <c r="Q230" s="13">
        <f t="shared" si="13"/>
        <v>0</v>
      </c>
      <c r="R230" s="14">
        <f t="shared" si="14"/>
        <v>3.4356730000000002E-2</v>
      </c>
      <c r="S230">
        <f t="shared" si="15"/>
        <v>0</v>
      </c>
    </row>
    <row r="231" spans="1:19" ht="15" thickBot="1" x14ac:dyDescent="0.4">
      <c r="A231" s="15">
        <v>6</v>
      </c>
      <c r="B231" s="16" t="s">
        <v>241</v>
      </c>
      <c r="C231" s="17">
        <v>4510</v>
      </c>
      <c r="D231" s="8">
        <v>4721</v>
      </c>
      <c r="E231" s="18">
        <v>4105.54</v>
      </c>
      <c r="F231" s="9">
        <v>29.901453799999999</v>
      </c>
      <c r="G231" s="8">
        <v>1727.8244216000001</v>
      </c>
      <c r="H231" s="19">
        <v>0</v>
      </c>
      <c r="I231" s="19">
        <v>0</v>
      </c>
      <c r="J231" s="19">
        <v>0</v>
      </c>
      <c r="K231" s="19">
        <v>364</v>
      </c>
      <c r="L231" s="19">
        <v>0</v>
      </c>
      <c r="M231" s="19">
        <v>364</v>
      </c>
      <c r="N231" s="11" t="s">
        <v>237</v>
      </c>
      <c r="O231" s="12">
        <v>2018</v>
      </c>
      <c r="P231" s="13">
        <f t="shared" si="12"/>
        <v>1.7305840469780287E-2</v>
      </c>
      <c r="Q231" s="13">
        <f t="shared" si="13"/>
        <v>12.173321151361543</v>
      </c>
      <c r="R231" s="14">
        <f t="shared" si="14"/>
        <v>-3.3409854619999999</v>
      </c>
      <c r="S231">
        <f t="shared" si="15"/>
        <v>0</v>
      </c>
    </row>
    <row r="232" spans="1:19" ht="15" thickBot="1" x14ac:dyDescent="0.4">
      <c r="A232" s="6">
        <v>7</v>
      </c>
      <c r="B232" s="7" t="s">
        <v>242</v>
      </c>
      <c r="C232" s="10">
        <v>432</v>
      </c>
      <c r="D232" s="8">
        <v>482</v>
      </c>
      <c r="E232" s="10">
        <v>337.53</v>
      </c>
      <c r="F232" s="9">
        <v>2.4583455999999999</v>
      </c>
      <c r="G232" s="8">
        <v>142.1019824</v>
      </c>
      <c r="H232" s="10">
        <v>0</v>
      </c>
      <c r="I232" s="10">
        <v>0</v>
      </c>
      <c r="J232" s="10">
        <v>0</v>
      </c>
      <c r="K232" s="10">
        <v>1</v>
      </c>
      <c r="L232" s="10">
        <v>0</v>
      </c>
      <c r="M232" s="10">
        <v>1</v>
      </c>
      <c r="N232" s="11" t="s">
        <v>237</v>
      </c>
      <c r="O232" s="12">
        <v>2018</v>
      </c>
      <c r="P232" s="13">
        <f t="shared" si="12"/>
        <v>1.7299868435895937E-2</v>
      </c>
      <c r="Q232" s="13">
        <f t="shared" si="13"/>
        <v>0.40677763126551453</v>
      </c>
      <c r="R232" s="14">
        <f t="shared" si="14"/>
        <v>1.4583456E-2</v>
      </c>
      <c r="S232">
        <f t="shared" si="15"/>
        <v>0</v>
      </c>
    </row>
    <row r="233" spans="1:19" ht="15" thickBot="1" x14ac:dyDescent="0.4">
      <c r="A233" s="15">
        <v>8</v>
      </c>
      <c r="B233" s="16" t="s">
        <v>243</v>
      </c>
      <c r="C233" s="17">
        <v>2078</v>
      </c>
      <c r="D233" s="8">
        <v>2479</v>
      </c>
      <c r="E233" s="18">
        <v>1634.44</v>
      </c>
      <c r="F233" s="9">
        <v>11.867129199999999</v>
      </c>
      <c r="G233" s="8">
        <v>604.37516000000005</v>
      </c>
      <c r="H233" s="19">
        <v>0</v>
      </c>
      <c r="I233" s="19">
        <v>0</v>
      </c>
      <c r="J233" s="19">
        <v>0</v>
      </c>
      <c r="K233" s="19">
        <v>88</v>
      </c>
      <c r="L233" s="19">
        <v>0</v>
      </c>
      <c r="M233" s="19">
        <v>88</v>
      </c>
      <c r="N233" s="11" t="s">
        <v>237</v>
      </c>
      <c r="O233" s="12">
        <v>2018</v>
      </c>
      <c r="P233" s="13">
        <f t="shared" si="12"/>
        <v>1.963536886592096E-2</v>
      </c>
      <c r="Q233" s="13">
        <f t="shared" si="13"/>
        <v>7.4154413015070242</v>
      </c>
      <c r="R233" s="14">
        <f t="shared" si="14"/>
        <v>-0.76132870800000008</v>
      </c>
      <c r="S233">
        <f t="shared" si="15"/>
        <v>0</v>
      </c>
    </row>
    <row r="234" spans="1:19" ht="15" thickBot="1" x14ac:dyDescent="0.4">
      <c r="A234" s="6">
        <v>1</v>
      </c>
      <c r="B234" s="7" t="s">
        <v>244</v>
      </c>
      <c r="C234" s="8">
        <v>36328</v>
      </c>
      <c r="D234" s="8">
        <v>87653</v>
      </c>
      <c r="E234" s="9">
        <v>53260.06</v>
      </c>
      <c r="F234" s="9">
        <v>4088.0975077999997</v>
      </c>
      <c r="G234" s="8">
        <v>19915.303484799999</v>
      </c>
      <c r="H234" s="10">
        <v>0</v>
      </c>
      <c r="I234" s="10">
        <v>1</v>
      </c>
      <c r="J234" s="10">
        <v>122</v>
      </c>
      <c r="K234" s="10">
        <v>324</v>
      </c>
      <c r="L234" s="10">
        <v>0</v>
      </c>
      <c r="M234" s="10">
        <v>447</v>
      </c>
      <c r="N234" s="11" t="s">
        <v>245</v>
      </c>
      <c r="O234" s="12">
        <v>2018</v>
      </c>
      <c r="P234" s="13">
        <f t="shared" si="12"/>
        <v>0.20527417575736004</v>
      </c>
      <c r="Q234" s="13">
        <f t="shared" si="13"/>
        <v>0.10934181465758433</v>
      </c>
      <c r="R234" s="14">
        <f t="shared" si="14"/>
        <v>36.410975078</v>
      </c>
      <c r="S234">
        <f t="shared" si="15"/>
        <v>123</v>
      </c>
    </row>
    <row r="235" spans="1:19" ht="15" thickBot="1" x14ac:dyDescent="0.4">
      <c r="A235" s="15">
        <v>2</v>
      </c>
      <c r="B235" s="16" t="s">
        <v>246</v>
      </c>
      <c r="C235" s="17">
        <v>34339</v>
      </c>
      <c r="D235" s="8">
        <v>93364</v>
      </c>
      <c r="E235" s="18">
        <v>51293.84</v>
      </c>
      <c r="F235" s="9">
        <v>3767.3704582999999</v>
      </c>
      <c r="G235" s="8">
        <v>17844.760952000001</v>
      </c>
      <c r="H235" s="19">
        <v>0</v>
      </c>
      <c r="I235" s="19">
        <v>0</v>
      </c>
      <c r="J235" s="19">
        <v>406</v>
      </c>
      <c r="K235" s="19">
        <v>591</v>
      </c>
      <c r="L235" s="19">
        <v>0</v>
      </c>
      <c r="M235" s="19">
        <v>997</v>
      </c>
      <c r="N235" s="11" t="s">
        <v>245</v>
      </c>
      <c r="O235" s="12">
        <v>2018</v>
      </c>
      <c r="P235" s="13">
        <f t="shared" si="12"/>
        <v>0.21111913286110798</v>
      </c>
      <c r="Q235" s="13">
        <f t="shared" si="13"/>
        <v>0.26464081805480033</v>
      </c>
      <c r="R235" s="14">
        <f t="shared" si="14"/>
        <v>27.703704583</v>
      </c>
      <c r="S235">
        <f t="shared" si="15"/>
        <v>406</v>
      </c>
    </row>
    <row r="236" spans="1:19" ht="15" thickBot="1" x14ac:dyDescent="0.4">
      <c r="A236" s="6">
        <v>3</v>
      </c>
      <c r="B236" s="7" t="s">
        <v>247</v>
      </c>
      <c r="C236" s="8">
        <v>15845</v>
      </c>
      <c r="D236" s="8">
        <v>35770</v>
      </c>
      <c r="E236" s="9">
        <v>24927.49</v>
      </c>
      <c r="F236" s="9">
        <v>1763.5254280000001</v>
      </c>
      <c r="G236" s="8">
        <v>8330.2287190999996</v>
      </c>
      <c r="H236" s="10">
        <v>0</v>
      </c>
      <c r="I236" s="10">
        <v>0</v>
      </c>
      <c r="J236" s="10">
        <v>178</v>
      </c>
      <c r="K236" s="8">
        <v>1917</v>
      </c>
      <c r="L236" s="10">
        <v>0</v>
      </c>
      <c r="M236" s="8">
        <v>2095</v>
      </c>
      <c r="N236" s="11" t="s">
        <v>245</v>
      </c>
      <c r="O236" s="12">
        <v>2018</v>
      </c>
      <c r="P236" s="13">
        <f t="shared" si="12"/>
        <v>0.21170192169591856</v>
      </c>
      <c r="Q236" s="13">
        <f t="shared" si="13"/>
        <v>1.1879613226648638</v>
      </c>
      <c r="R236" s="14">
        <f t="shared" si="14"/>
        <v>-3.3147457199999986</v>
      </c>
      <c r="S236">
        <f t="shared" si="15"/>
        <v>178</v>
      </c>
    </row>
    <row r="237" spans="1:19" ht="15" thickBot="1" x14ac:dyDescent="0.4">
      <c r="A237" s="15">
        <v>4</v>
      </c>
      <c r="B237" s="16" t="s">
        <v>248</v>
      </c>
      <c r="C237" s="17">
        <v>26394</v>
      </c>
      <c r="D237" s="8">
        <v>83174</v>
      </c>
      <c r="E237" s="18">
        <v>38260.82</v>
      </c>
      <c r="F237" s="9">
        <v>2720.5704774000001</v>
      </c>
      <c r="G237" s="8">
        <v>13223.245063099999</v>
      </c>
      <c r="H237" s="19">
        <v>0</v>
      </c>
      <c r="I237" s="19">
        <v>0</v>
      </c>
      <c r="J237" s="19">
        <v>233</v>
      </c>
      <c r="K237" s="19">
        <v>550</v>
      </c>
      <c r="L237" s="19">
        <v>0</v>
      </c>
      <c r="M237" s="19">
        <v>783</v>
      </c>
      <c r="N237" s="11" t="s">
        <v>245</v>
      </c>
      <c r="O237" s="12">
        <v>2018</v>
      </c>
      <c r="P237" s="13">
        <f t="shared" si="12"/>
        <v>0.2057415153706757</v>
      </c>
      <c r="Q237" s="13">
        <f t="shared" si="13"/>
        <v>0.28780728398857686</v>
      </c>
      <c r="R237" s="14">
        <f t="shared" si="14"/>
        <v>19.375704773999999</v>
      </c>
      <c r="S237">
        <f t="shared" si="15"/>
        <v>233</v>
      </c>
    </row>
    <row r="238" spans="1:19" ht="15" thickBot="1" x14ac:dyDescent="0.4">
      <c r="A238" s="6">
        <v>5</v>
      </c>
      <c r="B238" s="7" t="s">
        <v>245</v>
      </c>
      <c r="C238" s="8">
        <v>34086</v>
      </c>
      <c r="D238" s="8">
        <v>65957</v>
      </c>
      <c r="E238" s="9">
        <v>53453.67</v>
      </c>
      <c r="F238" s="9">
        <v>4141.3087999999998</v>
      </c>
      <c r="G238" s="8">
        <v>20169.8456171</v>
      </c>
      <c r="H238" s="10">
        <v>0</v>
      </c>
      <c r="I238" s="10">
        <v>1</v>
      </c>
      <c r="J238" s="10">
        <v>179</v>
      </c>
      <c r="K238" s="10">
        <v>437</v>
      </c>
      <c r="L238" s="10">
        <v>0</v>
      </c>
      <c r="M238" s="10">
        <v>617</v>
      </c>
      <c r="N238" s="11" t="s">
        <v>245</v>
      </c>
      <c r="O238" s="12">
        <v>2018</v>
      </c>
      <c r="P238" s="13">
        <f t="shared" si="12"/>
        <v>0.2053217896962482</v>
      </c>
      <c r="Q238" s="13">
        <f t="shared" si="13"/>
        <v>0.14898671646992373</v>
      </c>
      <c r="R238" s="14">
        <f t="shared" si="14"/>
        <v>35.243088</v>
      </c>
      <c r="S238">
        <f t="shared" si="15"/>
        <v>180</v>
      </c>
    </row>
    <row r="239" spans="1:19" ht="15" thickBot="1" x14ac:dyDescent="0.4">
      <c r="A239" s="15">
        <v>6</v>
      </c>
      <c r="B239" s="16" t="s">
        <v>249</v>
      </c>
      <c r="C239" s="17">
        <v>23211</v>
      </c>
      <c r="D239" s="8">
        <v>53437</v>
      </c>
      <c r="E239" s="18">
        <v>33553.629999999997</v>
      </c>
      <c r="F239" s="9">
        <v>2380.4502468999999</v>
      </c>
      <c r="G239" s="8">
        <v>11197.8607032</v>
      </c>
      <c r="H239" s="19">
        <v>0</v>
      </c>
      <c r="I239" s="19">
        <v>0</v>
      </c>
      <c r="J239" s="19">
        <v>203</v>
      </c>
      <c r="K239" s="19">
        <v>465</v>
      </c>
      <c r="L239" s="19">
        <v>0</v>
      </c>
      <c r="M239" s="19">
        <v>668</v>
      </c>
      <c r="N239" s="11" t="s">
        <v>245</v>
      </c>
      <c r="O239" s="12">
        <v>2018</v>
      </c>
      <c r="P239" s="13">
        <f t="shared" si="12"/>
        <v>0.21258080538720592</v>
      </c>
      <c r="Q239" s="13">
        <f t="shared" si="13"/>
        <v>0.28061918154765869</v>
      </c>
      <c r="R239" s="14">
        <f t="shared" si="14"/>
        <v>17.124502468999999</v>
      </c>
      <c r="S239">
        <f t="shared" si="15"/>
        <v>203</v>
      </c>
    </row>
    <row r="240" spans="1:19" ht="15" thickBot="1" x14ac:dyDescent="0.4">
      <c r="A240" s="6">
        <v>7</v>
      </c>
      <c r="B240" s="7" t="s">
        <v>250</v>
      </c>
      <c r="C240" s="8">
        <v>23261</v>
      </c>
      <c r="D240" s="8">
        <v>54182</v>
      </c>
      <c r="E240" s="9">
        <v>30562.79</v>
      </c>
      <c r="F240" s="9">
        <v>2266.6064176</v>
      </c>
      <c r="G240" s="8">
        <v>11137.793643599998</v>
      </c>
      <c r="H240" s="10">
        <v>0</v>
      </c>
      <c r="I240" s="10">
        <v>0</v>
      </c>
      <c r="J240" s="10">
        <v>131</v>
      </c>
      <c r="K240" s="10">
        <v>162</v>
      </c>
      <c r="L240" s="10">
        <v>0</v>
      </c>
      <c r="M240" s="10">
        <v>293</v>
      </c>
      <c r="N240" s="11" t="s">
        <v>245</v>
      </c>
      <c r="O240" s="12">
        <v>2018</v>
      </c>
      <c r="P240" s="13">
        <f t="shared" si="12"/>
        <v>0.20350587289812447</v>
      </c>
      <c r="Q240" s="13">
        <f t="shared" si="13"/>
        <v>0.12926814189039645</v>
      </c>
      <c r="R240" s="14">
        <f t="shared" si="14"/>
        <v>19.736064175999999</v>
      </c>
      <c r="S240">
        <f t="shared" si="15"/>
        <v>131</v>
      </c>
    </row>
    <row r="241" spans="1:19" ht="15" thickBot="1" x14ac:dyDescent="0.4">
      <c r="A241" s="15">
        <v>8</v>
      </c>
      <c r="B241" s="16" t="s">
        <v>251</v>
      </c>
      <c r="C241" s="17">
        <v>27919</v>
      </c>
      <c r="D241" s="8">
        <v>72400</v>
      </c>
      <c r="E241" s="18">
        <v>40719.58</v>
      </c>
      <c r="F241" s="9">
        <v>2786.0427197000004</v>
      </c>
      <c r="G241" s="8">
        <v>12988.961932599999</v>
      </c>
      <c r="H241" s="19">
        <v>0</v>
      </c>
      <c r="I241" s="19">
        <v>0</v>
      </c>
      <c r="J241" s="19">
        <v>276</v>
      </c>
      <c r="K241" s="17">
        <v>1357</v>
      </c>
      <c r="L241" s="19">
        <v>0</v>
      </c>
      <c r="M241" s="17">
        <v>1633</v>
      </c>
      <c r="N241" s="11" t="s">
        <v>245</v>
      </c>
      <c r="O241" s="12">
        <v>2018</v>
      </c>
      <c r="P241" s="13">
        <f t="shared" si="12"/>
        <v>0.21449310069248301</v>
      </c>
      <c r="Q241" s="13">
        <f t="shared" si="13"/>
        <v>0.58613602313170576</v>
      </c>
      <c r="R241" s="14">
        <f t="shared" si="14"/>
        <v>11.530427197000003</v>
      </c>
      <c r="S241">
        <f t="shared" si="15"/>
        <v>276</v>
      </c>
    </row>
    <row r="242" spans="1:19" ht="15" thickBot="1" x14ac:dyDescent="0.4">
      <c r="A242" s="6">
        <v>9</v>
      </c>
      <c r="B242" s="7" t="s">
        <v>252</v>
      </c>
      <c r="C242" s="8">
        <v>16847</v>
      </c>
      <c r="D242" s="8">
        <v>40683</v>
      </c>
      <c r="E242" s="9">
        <v>25510.959999999999</v>
      </c>
      <c r="F242" s="9">
        <v>1895.6443321000002</v>
      </c>
      <c r="G242" s="8">
        <v>9092.6394103999992</v>
      </c>
      <c r="H242" s="10">
        <v>0</v>
      </c>
      <c r="I242" s="10">
        <v>0</v>
      </c>
      <c r="J242" s="10">
        <v>137</v>
      </c>
      <c r="K242" s="10">
        <v>218</v>
      </c>
      <c r="L242" s="10">
        <v>0</v>
      </c>
      <c r="M242" s="10">
        <v>355</v>
      </c>
      <c r="N242" s="11" t="s">
        <v>245</v>
      </c>
      <c r="O242" s="12">
        <v>2018</v>
      </c>
      <c r="P242" s="13">
        <f t="shared" si="12"/>
        <v>0.20848119523268413</v>
      </c>
      <c r="Q242" s="13">
        <f t="shared" si="13"/>
        <v>0.18727141689429155</v>
      </c>
      <c r="R242" s="14">
        <f t="shared" si="14"/>
        <v>15.406443321000001</v>
      </c>
      <c r="S242">
        <f t="shared" si="15"/>
        <v>137</v>
      </c>
    </row>
    <row r="243" spans="1:19" ht="15" thickBot="1" x14ac:dyDescent="0.4">
      <c r="A243" s="6">
        <v>1</v>
      </c>
      <c r="B243" s="7" t="s">
        <v>253</v>
      </c>
      <c r="C243" s="8">
        <v>1657</v>
      </c>
      <c r="D243" s="8">
        <v>1685</v>
      </c>
      <c r="E243" s="9">
        <v>1578.1</v>
      </c>
      <c r="F243" s="9">
        <v>33.169820000000001</v>
      </c>
      <c r="G243" s="8">
        <v>617.48732540000003</v>
      </c>
      <c r="H243" s="10">
        <v>0</v>
      </c>
      <c r="I243" s="10">
        <v>0</v>
      </c>
      <c r="J243" s="10">
        <v>0</v>
      </c>
      <c r="K243" s="10">
        <v>59</v>
      </c>
      <c r="L243" s="10">
        <v>0</v>
      </c>
      <c r="M243" s="10">
        <v>59</v>
      </c>
      <c r="N243" s="11" t="s">
        <v>254</v>
      </c>
      <c r="O243" s="12">
        <v>2018</v>
      </c>
      <c r="P243" s="13">
        <f t="shared" si="12"/>
        <v>5.3717410278037746E-2</v>
      </c>
      <c r="Q243" s="13">
        <f t="shared" si="13"/>
        <v>1.7787253593778922</v>
      </c>
      <c r="R243" s="14">
        <f t="shared" si="14"/>
        <v>-0.25830179999999997</v>
      </c>
      <c r="S243">
        <f t="shared" si="15"/>
        <v>0</v>
      </c>
    </row>
    <row r="244" spans="1:19" ht="15" thickBot="1" x14ac:dyDescent="0.4">
      <c r="A244" s="15">
        <v>2</v>
      </c>
      <c r="B244" s="16" t="s">
        <v>255</v>
      </c>
      <c r="C244" s="19">
        <v>71</v>
      </c>
      <c r="D244" s="8">
        <v>94</v>
      </c>
      <c r="E244" s="19">
        <v>60.97</v>
      </c>
      <c r="F244" s="9">
        <v>1.5711465</v>
      </c>
      <c r="G244" s="8">
        <v>21.11655</v>
      </c>
      <c r="H244" s="19">
        <v>0</v>
      </c>
      <c r="I244" s="19">
        <v>0</v>
      </c>
      <c r="J244" s="19">
        <v>0</v>
      </c>
      <c r="K244" s="19">
        <v>2</v>
      </c>
      <c r="L244" s="19">
        <v>0</v>
      </c>
      <c r="M244" s="19">
        <v>2</v>
      </c>
      <c r="N244" s="11" t="s">
        <v>254</v>
      </c>
      <c r="O244" s="12">
        <v>2018</v>
      </c>
      <c r="P244" s="13">
        <f t="shared" si="12"/>
        <v>7.4403560240664315E-2</v>
      </c>
      <c r="Q244" s="13">
        <f t="shared" si="13"/>
        <v>1.2729557682876804</v>
      </c>
      <c r="R244" s="14">
        <f t="shared" si="14"/>
        <v>-4.2885349999999996E-3</v>
      </c>
      <c r="S244">
        <f t="shared" si="15"/>
        <v>0</v>
      </c>
    </row>
    <row r="245" spans="1:19" ht="15" thickBot="1" x14ac:dyDescent="0.4">
      <c r="A245" s="6">
        <v>3</v>
      </c>
      <c r="B245" s="7" t="s">
        <v>256</v>
      </c>
      <c r="C245" s="10">
        <v>987</v>
      </c>
      <c r="D245" s="8">
        <v>1000</v>
      </c>
      <c r="E245" s="9">
        <v>1293.57</v>
      </c>
      <c r="F245" s="9">
        <v>27.467391600000003</v>
      </c>
      <c r="G245" s="8">
        <v>540.80407000000002</v>
      </c>
      <c r="H245" s="10">
        <v>0</v>
      </c>
      <c r="I245" s="10">
        <v>0</v>
      </c>
      <c r="J245" s="10">
        <v>0</v>
      </c>
      <c r="K245" s="10">
        <v>0</v>
      </c>
      <c r="L245" s="10">
        <v>0</v>
      </c>
      <c r="M245" s="10">
        <v>0</v>
      </c>
      <c r="N245" s="11" t="s">
        <v>254</v>
      </c>
      <c r="O245" s="12">
        <v>2018</v>
      </c>
      <c r="P245" s="13">
        <f t="shared" si="12"/>
        <v>5.078991287916898E-2</v>
      </c>
      <c r="Q245" s="13">
        <f t="shared" si="13"/>
        <v>0</v>
      </c>
      <c r="R245" s="14">
        <f t="shared" si="14"/>
        <v>0.27467391600000002</v>
      </c>
      <c r="S245">
        <f t="shared" si="15"/>
        <v>0</v>
      </c>
    </row>
    <row r="246" spans="1:19" ht="15" thickBot="1" x14ac:dyDescent="0.4">
      <c r="A246" s="15">
        <v>4</v>
      </c>
      <c r="B246" s="16" t="s">
        <v>257</v>
      </c>
      <c r="C246" s="19">
        <v>10</v>
      </c>
      <c r="D246" s="8">
        <v>18</v>
      </c>
      <c r="E246" s="19">
        <v>16.28</v>
      </c>
      <c r="F246" s="9">
        <v>0.30300549999999998</v>
      </c>
      <c r="G246" s="8">
        <v>4.3286499999999997</v>
      </c>
      <c r="H246" s="19">
        <v>0</v>
      </c>
      <c r="I246" s="19">
        <v>0</v>
      </c>
      <c r="J246" s="19">
        <v>0</v>
      </c>
      <c r="K246" s="19">
        <v>0</v>
      </c>
      <c r="L246" s="19">
        <v>0</v>
      </c>
      <c r="M246" s="19">
        <v>0</v>
      </c>
      <c r="N246" s="11" t="s">
        <v>254</v>
      </c>
      <c r="O246" s="12">
        <v>2018</v>
      </c>
      <c r="P246" s="13">
        <f t="shared" si="12"/>
        <v>7.0000000000000007E-2</v>
      </c>
      <c r="Q246" s="13">
        <f t="shared" si="13"/>
        <v>0</v>
      </c>
      <c r="R246" s="14">
        <f t="shared" si="14"/>
        <v>3.0300549999999998E-3</v>
      </c>
      <c r="S246">
        <f t="shared" si="15"/>
        <v>0</v>
      </c>
    </row>
    <row r="247" spans="1:19" ht="15" thickBot="1" x14ac:dyDescent="0.4">
      <c r="A247" s="6">
        <v>5</v>
      </c>
      <c r="B247" s="7" t="s">
        <v>258</v>
      </c>
      <c r="C247" s="10">
        <v>72</v>
      </c>
      <c r="D247" s="8">
        <v>83</v>
      </c>
      <c r="E247" s="10">
        <v>29.4</v>
      </c>
      <c r="F247" s="9">
        <v>0.50154120000000002</v>
      </c>
      <c r="G247" s="8">
        <v>7.2204315000000001</v>
      </c>
      <c r="H247" s="10">
        <v>0</v>
      </c>
      <c r="I247" s="10">
        <v>0</v>
      </c>
      <c r="J247" s="10">
        <v>0</v>
      </c>
      <c r="K247" s="10">
        <v>0</v>
      </c>
      <c r="L247" s="10">
        <v>0</v>
      </c>
      <c r="M247" s="10">
        <v>0</v>
      </c>
      <c r="N247" s="11" t="s">
        <v>254</v>
      </c>
      <c r="O247" s="12">
        <v>2018</v>
      </c>
      <c r="P247" s="13">
        <f t="shared" si="12"/>
        <v>6.9461388838049365E-2</v>
      </c>
      <c r="Q247" s="13">
        <f t="shared" si="13"/>
        <v>0</v>
      </c>
      <c r="R247" s="14">
        <f t="shared" si="14"/>
        <v>5.0154120000000003E-3</v>
      </c>
      <c r="S247">
        <f t="shared" si="15"/>
        <v>0</v>
      </c>
    </row>
    <row r="248" spans="1:19" ht="15" thickBot="1" x14ac:dyDescent="0.4">
      <c r="A248" s="15">
        <v>6</v>
      </c>
      <c r="B248" s="16" t="s">
        <v>259</v>
      </c>
      <c r="C248" s="19">
        <v>8</v>
      </c>
      <c r="D248" s="8">
        <v>12</v>
      </c>
      <c r="E248" s="19">
        <v>8.24</v>
      </c>
      <c r="F248" s="9">
        <v>0.33766350000000001</v>
      </c>
      <c r="G248" s="8">
        <v>3.7600500000000001</v>
      </c>
      <c r="H248" s="19">
        <v>0</v>
      </c>
      <c r="I248" s="19">
        <v>0</v>
      </c>
      <c r="J248" s="19">
        <v>0</v>
      </c>
      <c r="K248" s="19">
        <v>0</v>
      </c>
      <c r="L248" s="19">
        <v>0</v>
      </c>
      <c r="M248" s="19">
        <v>0</v>
      </c>
      <c r="N248" s="11" t="s">
        <v>254</v>
      </c>
      <c r="O248" s="12">
        <v>2018</v>
      </c>
      <c r="P248" s="13">
        <f t="shared" si="12"/>
        <v>8.9802928152551156E-2</v>
      </c>
      <c r="Q248" s="13">
        <f t="shared" si="13"/>
        <v>0</v>
      </c>
      <c r="R248" s="14">
        <f t="shared" si="14"/>
        <v>3.3766350000000002E-3</v>
      </c>
      <c r="S248">
        <f t="shared" si="15"/>
        <v>0</v>
      </c>
    </row>
    <row r="249" spans="1:19" ht="15" thickBot="1" x14ac:dyDescent="0.4">
      <c r="A249" s="6">
        <v>7</v>
      </c>
      <c r="B249" s="7" t="s">
        <v>260</v>
      </c>
      <c r="C249" s="10">
        <v>600</v>
      </c>
      <c r="D249" s="8">
        <v>947</v>
      </c>
      <c r="E249" s="10">
        <v>422.43</v>
      </c>
      <c r="F249" s="9">
        <v>13.513304199999999</v>
      </c>
      <c r="G249" s="8">
        <v>146.99200239999999</v>
      </c>
      <c r="H249" s="10">
        <v>0</v>
      </c>
      <c r="I249" s="10">
        <v>0</v>
      </c>
      <c r="J249" s="10">
        <v>0</v>
      </c>
      <c r="K249" s="10">
        <v>18</v>
      </c>
      <c r="L249" s="10">
        <v>0</v>
      </c>
      <c r="M249" s="10">
        <v>18</v>
      </c>
      <c r="N249" s="11" t="s">
        <v>254</v>
      </c>
      <c r="O249" s="12">
        <v>2018</v>
      </c>
      <c r="P249" s="13">
        <f t="shared" si="12"/>
        <v>9.1932241070008039E-2</v>
      </c>
      <c r="Q249" s="13">
        <f t="shared" si="13"/>
        <v>1.3320206319339722</v>
      </c>
      <c r="R249" s="14">
        <f t="shared" si="14"/>
        <v>-4.4866958000000012E-2</v>
      </c>
      <c r="S249">
        <f t="shared" si="15"/>
        <v>0</v>
      </c>
    </row>
    <row r="250" spans="1:19" ht="15" thickBot="1" x14ac:dyDescent="0.4">
      <c r="A250" s="15">
        <v>8</v>
      </c>
      <c r="B250" s="16" t="s">
        <v>261</v>
      </c>
      <c r="C250" s="19">
        <v>216</v>
      </c>
      <c r="D250" s="8">
        <v>247</v>
      </c>
      <c r="E250" s="19">
        <v>190.01</v>
      </c>
      <c r="F250" s="9">
        <v>5.0899371000000002</v>
      </c>
      <c r="G250" s="8">
        <v>64.794102199999998</v>
      </c>
      <c r="H250" s="19">
        <v>0</v>
      </c>
      <c r="I250" s="19">
        <v>0</v>
      </c>
      <c r="J250" s="19">
        <v>0</v>
      </c>
      <c r="K250" s="19">
        <v>2</v>
      </c>
      <c r="L250" s="19">
        <v>0</v>
      </c>
      <c r="M250" s="19">
        <v>2</v>
      </c>
      <c r="N250" s="11" t="s">
        <v>254</v>
      </c>
      <c r="O250" s="12">
        <v>2018</v>
      </c>
      <c r="P250" s="13">
        <f t="shared" si="12"/>
        <v>7.8555561805438531E-2</v>
      </c>
      <c r="Q250" s="13">
        <f t="shared" si="13"/>
        <v>0.39293216413224435</v>
      </c>
      <c r="R250" s="14">
        <f t="shared" si="14"/>
        <v>3.0899371000000002E-2</v>
      </c>
      <c r="S250">
        <f t="shared" si="15"/>
        <v>0</v>
      </c>
    </row>
    <row r="251" spans="1:19" ht="15" thickBot="1" x14ac:dyDescent="0.4">
      <c r="A251" s="6">
        <v>9</v>
      </c>
      <c r="B251" s="7" t="s">
        <v>262</v>
      </c>
      <c r="C251" s="8">
        <v>3499</v>
      </c>
      <c r="D251" s="8">
        <v>3570</v>
      </c>
      <c r="E251" s="9">
        <v>4363.8</v>
      </c>
      <c r="F251" s="9">
        <v>91.658051</v>
      </c>
      <c r="G251" s="8">
        <v>1833.16254</v>
      </c>
      <c r="H251" s="10">
        <v>0</v>
      </c>
      <c r="I251" s="10">
        <v>186</v>
      </c>
      <c r="J251" s="10">
        <v>0</v>
      </c>
      <c r="K251" s="10">
        <v>0</v>
      </c>
      <c r="L251" s="10">
        <v>0</v>
      </c>
      <c r="M251" s="10">
        <v>186</v>
      </c>
      <c r="N251" s="11" t="s">
        <v>254</v>
      </c>
      <c r="O251" s="12">
        <v>2018</v>
      </c>
      <c r="P251" s="13">
        <f t="shared" si="12"/>
        <v>4.9999958541592282E-2</v>
      </c>
      <c r="Q251" s="13">
        <f t="shared" si="13"/>
        <v>2.0292816394273974</v>
      </c>
      <c r="R251" s="14">
        <f t="shared" si="14"/>
        <v>-0.94341949000000003</v>
      </c>
      <c r="S251">
        <f t="shared" si="15"/>
        <v>186</v>
      </c>
    </row>
    <row r="252" spans="1:19" ht="15" thickBot="1" x14ac:dyDescent="0.4">
      <c r="A252" s="15">
        <v>10</v>
      </c>
      <c r="B252" s="16" t="s">
        <v>263</v>
      </c>
      <c r="C252" s="19">
        <v>137</v>
      </c>
      <c r="D252" s="8">
        <v>151</v>
      </c>
      <c r="E252" s="19">
        <v>126.09</v>
      </c>
      <c r="F252" s="9">
        <v>2.6516008000000002</v>
      </c>
      <c r="G252" s="8">
        <v>53.032153000000001</v>
      </c>
      <c r="H252" s="19">
        <v>0</v>
      </c>
      <c r="I252" s="19">
        <v>0</v>
      </c>
      <c r="J252" s="19">
        <v>0</v>
      </c>
      <c r="K252" s="19">
        <v>0</v>
      </c>
      <c r="L252" s="19">
        <v>0</v>
      </c>
      <c r="M252" s="19">
        <v>0</v>
      </c>
      <c r="N252" s="11" t="s">
        <v>254</v>
      </c>
      <c r="O252" s="12">
        <v>2018</v>
      </c>
      <c r="P252" s="13">
        <f t="shared" si="12"/>
        <v>4.9999870833077435E-2</v>
      </c>
      <c r="Q252" s="13">
        <f t="shared" si="13"/>
        <v>0</v>
      </c>
      <c r="R252" s="14">
        <f t="shared" si="14"/>
        <v>2.6516008000000001E-2</v>
      </c>
      <c r="S252">
        <f t="shared" si="15"/>
        <v>0</v>
      </c>
    </row>
    <row r="253" spans="1:19" ht="15" thickBot="1" x14ac:dyDescent="0.4">
      <c r="A253" s="6">
        <v>11</v>
      </c>
      <c r="B253" s="7" t="s">
        <v>264</v>
      </c>
      <c r="C253" s="8">
        <v>1264</v>
      </c>
      <c r="D253" s="8">
        <v>2558</v>
      </c>
      <c r="E253" s="9">
        <v>1116.75</v>
      </c>
      <c r="F253" s="9">
        <v>19.514537199999999</v>
      </c>
      <c r="G253" s="8">
        <v>300.48896120000001</v>
      </c>
      <c r="H253" s="10">
        <v>0</v>
      </c>
      <c r="I253" s="10">
        <v>0</v>
      </c>
      <c r="J253" s="10">
        <v>0</v>
      </c>
      <c r="K253" s="10">
        <v>0</v>
      </c>
      <c r="L253" s="10">
        <v>0</v>
      </c>
      <c r="M253" s="10">
        <v>0</v>
      </c>
      <c r="N253" s="11" t="s">
        <v>254</v>
      </c>
      <c r="O253" s="12">
        <v>2018</v>
      </c>
      <c r="P253" s="13">
        <f t="shared" si="12"/>
        <v>6.494260927945196E-2</v>
      </c>
      <c r="Q253" s="13">
        <f t="shared" si="13"/>
        <v>0</v>
      </c>
      <c r="R253" s="14">
        <f t="shared" si="14"/>
        <v>0.19514537199999998</v>
      </c>
      <c r="S253">
        <f t="shared" si="15"/>
        <v>0</v>
      </c>
    </row>
    <row r="254" spans="1:19" ht="15" thickBot="1" x14ac:dyDescent="0.4">
      <c r="A254" s="15">
        <v>12</v>
      </c>
      <c r="B254" s="16" t="s">
        <v>265</v>
      </c>
      <c r="C254" s="17">
        <v>4964</v>
      </c>
      <c r="D254" s="8">
        <v>7785</v>
      </c>
      <c r="E254" s="18">
        <v>6620.45</v>
      </c>
      <c r="F254" s="9">
        <v>343.34765170000003</v>
      </c>
      <c r="G254" s="8">
        <v>1196.19021</v>
      </c>
      <c r="H254" s="19">
        <v>0</v>
      </c>
      <c r="I254" s="19">
        <v>0</v>
      </c>
      <c r="J254" s="19">
        <v>0</v>
      </c>
      <c r="K254" s="19">
        <v>364</v>
      </c>
      <c r="L254" s="19">
        <v>0</v>
      </c>
      <c r="M254" s="19">
        <v>364</v>
      </c>
      <c r="N254" s="11" t="s">
        <v>254</v>
      </c>
      <c r="O254" s="12">
        <v>2018</v>
      </c>
      <c r="P254" s="13">
        <f t="shared" si="12"/>
        <v>0.28703432684004332</v>
      </c>
      <c r="Q254" s="13">
        <f t="shared" si="13"/>
        <v>1.0601499622838397</v>
      </c>
      <c r="R254" s="14">
        <f t="shared" si="14"/>
        <v>-0.2065234829999997</v>
      </c>
      <c r="S254">
        <f t="shared" si="15"/>
        <v>0</v>
      </c>
    </row>
    <row r="255" spans="1:19" ht="15" thickBot="1" x14ac:dyDescent="0.4">
      <c r="A255" s="6">
        <v>13</v>
      </c>
      <c r="B255" s="7" t="s">
        <v>266</v>
      </c>
      <c r="C255" s="10">
        <v>945</v>
      </c>
      <c r="D255" s="8">
        <v>968</v>
      </c>
      <c r="E255" s="9">
        <v>1022.89</v>
      </c>
      <c r="F255" s="9">
        <v>21.531319400000001</v>
      </c>
      <c r="G255" s="8">
        <v>430.61459000000002</v>
      </c>
      <c r="H255" s="10">
        <v>0</v>
      </c>
      <c r="I255" s="10">
        <v>0</v>
      </c>
      <c r="J255" s="10">
        <v>0</v>
      </c>
      <c r="K255" s="10">
        <v>0</v>
      </c>
      <c r="L255" s="10">
        <v>0</v>
      </c>
      <c r="M255" s="10">
        <v>0</v>
      </c>
      <c r="N255" s="11" t="s">
        <v>254</v>
      </c>
      <c r="O255" s="12">
        <v>2018</v>
      </c>
      <c r="P255" s="13">
        <f t="shared" si="12"/>
        <v>5.0001369902492154E-2</v>
      </c>
      <c r="Q255" s="13">
        <f t="shared" si="13"/>
        <v>0</v>
      </c>
      <c r="R255" s="14">
        <f t="shared" si="14"/>
        <v>0.21531319400000001</v>
      </c>
      <c r="S255">
        <f t="shared" si="15"/>
        <v>0</v>
      </c>
    </row>
    <row r="256" spans="1:19" ht="15" thickBot="1" x14ac:dyDescent="0.4">
      <c r="A256" s="6">
        <v>1</v>
      </c>
      <c r="B256" s="7" t="s">
        <v>267</v>
      </c>
      <c r="C256" s="8">
        <v>1250</v>
      </c>
      <c r="D256" s="8">
        <v>1309</v>
      </c>
      <c r="E256" s="9">
        <v>1299.94</v>
      </c>
      <c r="F256" s="9">
        <v>2.7363762</v>
      </c>
      <c r="G256" s="8">
        <v>547.27684490000001</v>
      </c>
      <c r="H256" s="10">
        <v>0</v>
      </c>
      <c r="I256" s="10">
        <v>0</v>
      </c>
      <c r="J256" s="10">
        <v>0</v>
      </c>
      <c r="K256" s="10">
        <v>0</v>
      </c>
      <c r="L256" s="10">
        <v>0</v>
      </c>
      <c r="M256" s="10">
        <v>0</v>
      </c>
      <c r="N256" s="11" t="s">
        <v>368</v>
      </c>
      <c r="O256" s="12">
        <v>2018</v>
      </c>
      <c r="P256" s="13">
        <f t="shared" si="12"/>
        <v>4.9999853374026789E-3</v>
      </c>
      <c r="Q256" s="13">
        <f t="shared" si="13"/>
        <v>0</v>
      </c>
      <c r="R256" s="14">
        <f t="shared" si="14"/>
        <v>2.7363762E-2</v>
      </c>
      <c r="S256">
        <f t="shared" si="15"/>
        <v>0</v>
      </c>
    </row>
    <row r="257" spans="1:19" ht="15" thickBot="1" x14ac:dyDescent="0.4">
      <c r="A257" s="15">
        <v>2</v>
      </c>
      <c r="B257" s="16" t="s">
        <v>13</v>
      </c>
      <c r="C257" s="17">
        <v>2150</v>
      </c>
      <c r="D257" s="8">
        <v>2328</v>
      </c>
      <c r="E257" s="18">
        <v>1989.04</v>
      </c>
      <c r="F257" s="9">
        <v>4.1862327000000006</v>
      </c>
      <c r="G257" s="8">
        <v>837.24797799999999</v>
      </c>
      <c r="H257" s="19">
        <v>0</v>
      </c>
      <c r="I257" s="19">
        <v>0</v>
      </c>
      <c r="J257" s="19">
        <v>0</v>
      </c>
      <c r="K257" s="19">
        <v>0</v>
      </c>
      <c r="L257" s="19">
        <v>0</v>
      </c>
      <c r="M257" s="19">
        <v>0</v>
      </c>
      <c r="N257" s="11" t="s">
        <v>368</v>
      </c>
      <c r="O257" s="12">
        <v>2018</v>
      </c>
      <c r="P257" s="13">
        <f t="shared" si="12"/>
        <v>4.99999141234116E-3</v>
      </c>
      <c r="Q257" s="13">
        <f t="shared" si="13"/>
        <v>0</v>
      </c>
      <c r="R257" s="14">
        <f t="shared" si="14"/>
        <v>4.1862327000000005E-2</v>
      </c>
      <c r="S257">
        <f t="shared" si="15"/>
        <v>0</v>
      </c>
    </row>
    <row r="258" spans="1:19" ht="15" thickBot="1" x14ac:dyDescent="0.4">
      <c r="A258" s="6">
        <v>3</v>
      </c>
      <c r="B258" s="7" t="s">
        <v>268</v>
      </c>
      <c r="C258" s="10">
        <v>686</v>
      </c>
      <c r="D258" s="8">
        <v>752</v>
      </c>
      <c r="E258" s="10">
        <v>540.47</v>
      </c>
      <c r="F258" s="9">
        <v>1.1376818</v>
      </c>
      <c r="G258" s="8">
        <v>227.5375918</v>
      </c>
      <c r="H258" s="10">
        <v>0</v>
      </c>
      <c r="I258" s="10">
        <v>0</v>
      </c>
      <c r="J258" s="10">
        <v>0</v>
      </c>
      <c r="K258" s="10">
        <v>0</v>
      </c>
      <c r="L258" s="10">
        <v>0</v>
      </c>
      <c r="M258" s="10">
        <v>0</v>
      </c>
      <c r="N258" s="11" t="s">
        <v>368</v>
      </c>
      <c r="O258" s="12">
        <v>2018</v>
      </c>
      <c r="P258" s="13">
        <f t="shared" si="12"/>
        <v>4.9999729319452173E-3</v>
      </c>
      <c r="Q258" s="13">
        <f t="shared" si="13"/>
        <v>0</v>
      </c>
      <c r="R258" s="14">
        <f t="shared" si="14"/>
        <v>1.1376818E-2</v>
      </c>
      <c r="S258">
        <f t="shared" si="15"/>
        <v>0</v>
      </c>
    </row>
    <row r="259" spans="1:19" ht="15" thickBot="1" x14ac:dyDescent="0.4">
      <c r="A259" s="15">
        <v>4</v>
      </c>
      <c r="B259" s="16" t="s">
        <v>269</v>
      </c>
      <c r="C259" s="17">
        <v>2035</v>
      </c>
      <c r="D259" s="8">
        <v>2263</v>
      </c>
      <c r="E259" s="18">
        <v>1298.1199999999999</v>
      </c>
      <c r="F259" s="9">
        <v>2.7314646000000002</v>
      </c>
      <c r="G259" s="8">
        <v>546.29567329999998</v>
      </c>
      <c r="H259" s="19">
        <v>0</v>
      </c>
      <c r="I259" s="19">
        <v>1</v>
      </c>
      <c r="J259" s="19">
        <v>0</v>
      </c>
      <c r="K259" s="19">
        <v>0</v>
      </c>
      <c r="L259" s="19">
        <v>0</v>
      </c>
      <c r="M259" s="19">
        <v>1</v>
      </c>
      <c r="N259" s="11" t="s">
        <v>368</v>
      </c>
      <c r="O259" s="12">
        <v>2018</v>
      </c>
      <c r="P259" s="13">
        <f t="shared" ref="P259:P322" si="16">F259/G259</f>
        <v>4.9999748002763477E-3</v>
      </c>
      <c r="Q259" s="13">
        <f t="shared" ref="Q259:Q322" si="17">M259/F259</f>
        <v>0.36610395756181496</v>
      </c>
      <c r="R259" s="14">
        <f t="shared" ref="R259:R322" si="18">(F259-M259)/100</f>
        <v>1.7314646000000003E-2</v>
      </c>
      <c r="S259">
        <f t="shared" ref="S259:S322" si="19">J259+I259+L259</f>
        <v>1</v>
      </c>
    </row>
    <row r="260" spans="1:19" ht="15" thickBot="1" x14ac:dyDescent="0.4">
      <c r="A260" s="6">
        <v>5</v>
      </c>
      <c r="B260" s="7" t="s">
        <v>270</v>
      </c>
      <c r="C260" s="10">
        <v>804</v>
      </c>
      <c r="D260" s="8">
        <v>872</v>
      </c>
      <c r="E260" s="10">
        <v>681.51</v>
      </c>
      <c r="F260" s="9">
        <v>1.4259132000000001</v>
      </c>
      <c r="G260" s="8">
        <v>285.183491</v>
      </c>
      <c r="H260" s="10">
        <v>0</v>
      </c>
      <c r="I260" s="10">
        <v>0</v>
      </c>
      <c r="J260" s="10">
        <v>0</v>
      </c>
      <c r="K260" s="10">
        <v>0</v>
      </c>
      <c r="L260" s="10">
        <v>0</v>
      </c>
      <c r="M260" s="10">
        <v>0</v>
      </c>
      <c r="N260" s="11" t="s">
        <v>368</v>
      </c>
      <c r="O260" s="12">
        <v>2018</v>
      </c>
      <c r="P260" s="13">
        <f t="shared" si="16"/>
        <v>4.9999850797814941E-3</v>
      </c>
      <c r="Q260" s="13">
        <f t="shared" si="17"/>
        <v>0</v>
      </c>
      <c r="R260" s="14">
        <f t="shared" si="18"/>
        <v>1.4259132000000001E-2</v>
      </c>
      <c r="S260">
        <f t="shared" si="19"/>
        <v>0</v>
      </c>
    </row>
    <row r="261" spans="1:19" ht="15" thickBot="1" x14ac:dyDescent="0.4">
      <c r="A261" s="15">
        <v>6</v>
      </c>
      <c r="B261" s="16" t="s">
        <v>271</v>
      </c>
      <c r="C261" s="19">
        <v>676</v>
      </c>
      <c r="D261" s="8">
        <v>694</v>
      </c>
      <c r="E261" s="19">
        <v>564.01</v>
      </c>
      <c r="F261" s="9">
        <v>1.1864182999999999</v>
      </c>
      <c r="G261" s="8">
        <v>237.28424899999999</v>
      </c>
      <c r="H261" s="19">
        <v>0</v>
      </c>
      <c r="I261" s="19">
        <v>0</v>
      </c>
      <c r="J261" s="19">
        <v>0</v>
      </c>
      <c r="K261" s="19">
        <v>0</v>
      </c>
      <c r="L261" s="19">
        <v>0</v>
      </c>
      <c r="M261" s="19">
        <v>0</v>
      </c>
      <c r="N261" s="11" t="s">
        <v>368</v>
      </c>
      <c r="O261" s="12">
        <v>2018</v>
      </c>
      <c r="P261" s="13">
        <f t="shared" si="16"/>
        <v>4.9999875887252847E-3</v>
      </c>
      <c r="Q261" s="13">
        <f t="shared" si="17"/>
        <v>0</v>
      </c>
      <c r="R261" s="14">
        <f t="shared" si="18"/>
        <v>1.1864182999999999E-2</v>
      </c>
      <c r="S261">
        <f t="shared" si="19"/>
        <v>0</v>
      </c>
    </row>
    <row r="262" spans="1:19" ht="15" thickBot="1" x14ac:dyDescent="0.4">
      <c r="A262" s="6">
        <v>7</v>
      </c>
      <c r="B262" s="7" t="s">
        <v>272</v>
      </c>
      <c r="C262" s="10">
        <v>981</v>
      </c>
      <c r="D262" s="8">
        <v>1034</v>
      </c>
      <c r="E262" s="10">
        <v>796.43</v>
      </c>
      <c r="F262" s="9">
        <v>1.6764757000000001</v>
      </c>
      <c r="G262" s="8">
        <v>335.29630579999997</v>
      </c>
      <c r="H262" s="10">
        <v>0</v>
      </c>
      <c r="I262" s="10">
        <v>0</v>
      </c>
      <c r="J262" s="10">
        <v>0</v>
      </c>
      <c r="K262" s="10">
        <v>0</v>
      </c>
      <c r="L262" s="10">
        <v>0</v>
      </c>
      <c r="M262" s="10">
        <v>0</v>
      </c>
      <c r="N262" s="11" t="s">
        <v>368</v>
      </c>
      <c r="O262" s="12">
        <v>2018</v>
      </c>
      <c r="P262" s="13">
        <f t="shared" si="16"/>
        <v>4.9999826153766117E-3</v>
      </c>
      <c r="Q262" s="13">
        <f t="shared" si="17"/>
        <v>0</v>
      </c>
      <c r="R262" s="14">
        <f t="shared" si="18"/>
        <v>1.6764757000000002E-2</v>
      </c>
      <c r="S262">
        <f t="shared" si="19"/>
        <v>0</v>
      </c>
    </row>
    <row r="263" spans="1:19" ht="15" thickBot="1" x14ac:dyDescent="0.4">
      <c r="A263" s="15">
        <v>8</v>
      </c>
      <c r="B263" s="16" t="s">
        <v>273</v>
      </c>
      <c r="C263" s="19">
        <v>428</v>
      </c>
      <c r="D263" s="8">
        <v>574</v>
      </c>
      <c r="E263" s="19">
        <v>458.94</v>
      </c>
      <c r="F263" s="9">
        <v>0.96605149999999995</v>
      </c>
      <c r="G263" s="8">
        <v>193.21205600000002</v>
      </c>
      <c r="H263" s="19">
        <v>0</v>
      </c>
      <c r="I263" s="19">
        <v>0</v>
      </c>
      <c r="J263" s="19">
        <v>0</v>
      </c>
      <c r="K263" s="19">
        <v>0</v>
      </c>
      <c r="L263" s="19">
        <v>0</v>
      </c>
      <c r="M263" s="19">
        <v>0</v>
      </c>
      <c r="N263" s="11" t="s">
        <v>368</v>
      </c>
      <c r="O263" s="12">
        <v>2018</v>
      </c>
      <c r="P263" s="13">
        <f t="shared" si="16"/>
        <v>4.999954557701098E-3</v>
      </c>
      <c r="Q263" s="13">
        <f t="shared" si="17"/>
        <v>0</v>
      </c>
      <c r="R263" s="14">
        <f t="shared" si="18"/>
        <v>9.6605149999999997E-3</v>
      </c>
      <c r="S263">
        <f t="shared" si="19"/>
        <v>0</v>
      </c>
    </row>
    <row r="264" spans="1:19" ht="15" thickBot="1" x14ac:dyDescent="0.4">
      <c r="A264" s="6">
        <v>9</v>
      </c>
      <c r="B264" s="7" t="s">
        <v>274</v>
      </c>
      <c r="C264" s="8">
        <v>1394</v>
      </c>
      <c r="D264" s="8">
        <v>1571</v>
      </c>
      <c r="E264" s="9">
        <v>1320.4</v>
      </c>
      <c r="F264" s="9">
        <v>2.7602084999999996</v>
      </c>
      <c r="G264" s="8">
        <v>552.04342099999997</v>
      </c>
      <c r="H264" s="10">
        <v>0</v>
      </c>
      <c r="I264" s="10">
        <v>3</v>
      </c>
      <c r="J264" s="10">
        <v>0</v>
      </c>
      <c r="K264" s="10">
        <v>0</v>
      </c>
      <c r="L264" s="10">
        <v>0</v>
      </c>
      <c r="M264" s="10">
        <v>3</v>
      </c>
      <c r="N264" s="11" t="s">
        <v>368</v>
      </c>
      <c r="O264" s="12">
        <v>2018</v>
      </c>
      <c r="P264" s="13">
        <f t="shared" si="16"/>
        <v>4.999984412458019E-3</v>
      </c>
      <c r="Q264" s="13">
        <f t="shared" si="17"/>
        <v>1.0868744154653536</v>
      </c>
      <c r="R264" s="14">
        <f t="shared" si="18"/>
        <v>-2.3979150000000039E-3</v>
      </c>
      <c r="S264">
        <f t="shared" si="19"/>
        <v>3</v>
      </c>
    </row>
    <row r="265" spans="1:19" ht="15" thickBot="1" x14ac:dyDescent="0.4">
      <c r="A265" s="15">
        <v>10</v>
      </c>
      <c r="B265" s="16" t="s">
        <v>275</v>
      </c>
      <c r="C265" s="17">
        <v>1214</v>
      </c>
      <c r="D265" s="8">
        <v>1435</v>
      </c>
      <c r="E265" s="19">
        <v>851.2</v>
      </c>
      <c r="F265" s="9">
        <v>1.7917716000000001</v>
      </c>
      <c r="G265" s="8">
        <v>358.356042</v>
      </c>
      <c r="H265" s="19">
        <v>0</v>
      </c>
      <c r="I265" s="19">
        <v>0</v>
      </c>
      <c r="J265" s="19">
        <v>0</v>
      </c>
      <c r="K265" s="19">
        <v>0</v>
      </c>
      <c r="L265" s="19">
        <v>0</v>
      </c>
      <c r="M265" s="19">
        <v>0</v>
      </c>
      <c r="N265" s="11" t="s">
        <v>368</v>
      </c>
      <c r="O265" s="12">
        <v>2018</v>
      </c>
      <c r="P265" s="13">
        <f t="shared" si="16"/>
        <v>4.9999759736156484E-3</v>
      </c>
      <c r="Q265" s="13">
        <f t="shared" si="17"/>
        <v>0</v>
      </c>
      <c r="R265" s="14">
        <f t="shared" si="18"/>
        <v>1.7917716E-2</v>
      </c>
      <c r="S265">
        <f t="shared" si="19"/>
        <v>0</v>
      </c>
    </row>
    <row r="266" spans="1:19" ht="15" thickBot="1" x14ac:dyDescent="0.4">
      <c r="A266" s="6">
        <v>11</v>
      </c>
      <c r="B266" s="7" t="s">
        <v>276</v>
      </c>
      <c r="C266" s="8">
        <v>2719</v>
      </c>
      <c r="D266" s="8">
        <v>2892</v>
      </c>
      <c r="E266" s="9">
        <v>2135.37</v>
      </c>
      <c r="F266" s="9">
        <v>4.4938359999999999</v>
      </c>
      <c r="G266" s="8">
        <v>898.76934900000003</v>
      </c>
      <c r="H266" s="10">
        <v>0</v>
      </c>
      <c r="I266" s="10">
        <v>1</v>
      </c>
      <c r="J266" s="10">
        <v>0</v>
      </c>
      <c r="K266" s="10">
        <v>0</v>
      </c>
      <c r="L266" s="10">
        <v>0</v>
      </c>
      <c r="M266" s="10">
        <v>1</v>
      </c>
      <c r="N266" s="11" t="s">
        <v>368</v>
      </c>
      <c r="O266" s="12">
        <v>2018</v>
      </c>
      <c r="P266" s="13">
        <f t="shared" si="16"/>
        <v>4.9999880447636402E-3</v>
      </c>
      <c r="Q266" s="13">
        <f t="shared" si="17"/>
        <v>0.22252703480945901</v>
      </c>
      <c r="R266" s="14">
        <f t="shared" si="18"/>
        <v>3.4938360000000002E-2</v>
      </c>
      <c r="S266">
        <f t="shared" si="19"/>
        <v>1</v>
      </c>
    </row>
    <row r="267" spans="1:19" ht="15" thickBot="1" x14ac:dyDescent="0.4">
      <c r="A267" s="15">
        <v>12</v>
      </c>
      <c r="B267" s="16" t="s">
        <v>277</v>
      </c>
      <c r="C267" s="19">
        <v>700</v>
      </c>
      <c r="D267" s="8">
        <v>723</v>
      </c>
      <c r="E267" s="19">
        <v>484.23</v>
      </c>
      <c r="F267" s="9">
        <v>1.0192943999999999</v>
      </c>
      <c r="G267" s="8">
        <v>203.859567</v>
      </c>
      <c r="H267" s="19">
        <v>0</v>
      </c>
      <c r="I267" s="19">
        <v>0</v>
      </c>
      <c r="J267" s="19">
        <v>0</v>
      </c>
      <c r="K267" s="19">
        <v>0</v>
      </c>
      <c r="L267" s="19">
        <v>0</v>
      </c>
      <c r="M267" s="19">
        <v>0</v>
      </c>
      <c r="N267" s="11" t="s">
        <v>368</v>
      </c>
      <c r="O267" s="12">
        <v>2018</v>
      </c>
      <c r="P267" s="13">
        <f t="shared" si="16"/>
        <v>4.9999831501653293E-3</v>
      </c>
      <c r="Q267" s="13">
        <f t="shared" si="17"/>
        <v>0</v>
      </c>
      <c r="R267" s="14">
        <f t="shared" si="18"/>
        <v>1.0192943999999999E-2</v>
      </c>
      <c r="S267">
        <f t="shared" si="19"/>
        <v>0</v>
      </c>
    </row>
    <row r="268" spans="1:19" ht="15" thickBot="1" x14ac:dyDescent="0.4">
      <c r="A268" s="6">
        <v>13</v>
      </c>
      <c r="B268" s="7" t="s">
        <v>278</v>
      </c>
      <c r="C268" s="8">
        <v>1564</v>
      </c>
      <c r="D268" s="8">
        <v>1702</v>
      </c>
      <c r="E268" s="9">
        <v>2552.64</v>
      </c>
      <c r="F268" s="9">
        <v>5.3732764</v>
      </c>
      <c r="G268" s="8">
        <v>1074.6631240000002</v>
      </c>
      <c r="H268" s="10">
        <v>0</v>
      </c>
      <c r="I268" s="10">
        <v>0</v>
      </c>
      <c r="J268" s="10">
        <v>0</v>
      </c>
      <c r="K268" s="10">
        <v>0</v>
      </c>
      <c r="L268" s="10">
        <v>0</v>
      </c>
      <c r="M268" s="10">
        <v>0</v>
      </c>
      <c r="N268" s="11" t="s">
        <v>368</v>
      </c>
      <c r="O268" s="12">
        <v>2018</v>
      </c>
      <c r="P268" s="13">
        <f t="shared" si="16"/>
        <v>4.9999635048424713E-3</v>
      </c>
      <c r="Q268" s="13">
        <f t="shared" si="17"/>
        <v>0</v>
      </c>
      <c r="R268" s="14">
        <f t="shared" si="18"/>
        <v>5.3732764000000002E-2</v>
      </c>
      <c r="S268">
        <f t="shared" si="19"/>
        <v>0</v>
      </c>
    </row>
    <row r="269" spans="1:19" ht="15" thickBot="1" x14ac:dyDescent="0.4">
      <c r="A269" s="15">
        <v>14</v>
      </c>
      <c r="B269" s="16" t="s">
        <v>279</v>
      </c>
      <c r="C269" s="19">
        <v>489</v>
      </c>
      <c r="D269" s="8">
        <v>502</v>
      </c>
      <c r="E269" s="19">
        <v>286.67</v>
      </c>
      <c r="F269" s="9">
        <v>0.60343190000000002</v>
      </c>
      <c r="G269" s="8">
        <v>120.687228</v>
      </c>
      <c r="H269" s="19">
        <v>0</v>
      </c>
      <c r="I269" s="19">
        <v>0</v>
      </c>
      <c r="J269" s="19">
        <v>0</v>
      </c>
      <c r="K269" s="19">
        <v>0</v>
      </c>
      <c r="L269" s="19">
        <v>0</v>
      </c>
      <c r="M269" s="19">
        <v>0</v>
      </c>
      <c r="N269" s="11" t="s">
        <v>368</v>
      </c>
      <c r="O269" s="12">
        <v>2018</v>
      </c>
      <c r="P269" s="13">
        <f t="shared" si="16"/>
        <v>4.999964867864891E-3</v>
      </c>
      <c r="Q269" s="13">
        <f t="shared" si="17"/>
        <v>0</v>
      </c>
      <c r="R269" s="14">
        <f t="shared" si="18"/>
        <v>6.0343189999999998E-3</v>
      </c>
      <c r="S269">
        <f t="shared" si="19"/>
        <v>0</v>
      </c>
    </row>
    <row r="270" spans="1:19" ht="15" thickBot="1" x14ac:dyDescent="0.4">
      <c r="A270" s="6">
        <v>15</v>
      </c>
      <c r="B270" s="7" t="s">
        <v>280</v>
      </c>
      <c r="C270" s="10">
        <v>266</v>
      </c>
      <c r="D270" s="8">
        <v>313</v>
      </c>
      <c r="E270" s="10">
        <v>213.05</v>
      </c>
      <c r="F270" s="9">
        <v>0.44846989999999998</v>
      </c>
      <c r="G270" s="8">
        <v>89.694470999999993</v>
      </c>
      <c r="H270" s="10">
        <v>0</v>
      </c>
      <c r="I270" s="10">
        <v>0</v>
      </c>
      <c r="J270" s="10">
        <v>0</v>
      </c>
      <c r="K270" s="10">
        <v>0</v>
      </c>
      <c r="L270" s="10">
        <v>0</v>
      </c>
      <c r="M270" s="10">
        <v>0</v>
      </c>
      <c r="N270" s="11" t="s">
        <v>368</v>
      </c>
      <c r="O270" s="12">
        <v>2018</v>
      </c>
      <c r="P270" s="13">
        <f t="shared" si="16"/>
        <v>4.9999726293050994E-3</v>
      </c>
      <c r="Q270" s="13">
        <f t="shared" si="17"/>
        <v>0</v>
      </c>
      <c r="R270" s="14">
        <f t="shared" si="18"/>
        <v>4.484699E-3</v>
      </c>
      <c r="S270">
        <f t="shared" si="19"/>
        <v>0</v>
      </c>
    </row>
    <row r="271" spans="1:19" ht="15" thickBot="1" x14ac:dyDescent="0.4">
      <c r="A271" s="6">
        <v>1</v>
      </c>
      <c r="B271" s="7" t="s">
        <v>281</v>
      </c>
      <c r="C271" s="10">
        <v>435</v>
      </c>
      <c r="D271" s="8">
        <v>483</v>
      </c>
      <c r="E271" s="10">
        <v>145.87</v>
      </c>
      <c r="F271" s="9">
        <v>3.0496111999999997</v>
      </c>
      <c r="G271" s="8">
        <v>60.992579999999997</v>
      </c>
      <c r="H271" s="10">
        <v>0</v>
      </c>
      <c r="I271" s="10">
        <v>0</v>
      </c>
      <c r="J271" s="10">
        <v>0</v>
      </c>
      <c r="K271" s="10">
        <v>0</v>
      </c>
      <c r="L271" s="10">
        <v>0</v>
      </c>
      <c r="M271" s="10">
        <v>0</v>
      </c>
      <c r="N271" s="11" t="s">
        <v>282</v>
      </c>
      <c r="O271" s="12">
        <v>2018</v>
      </c>
      <c r="P271" s="13">
        <f t="shared" si="16"/>
        <v>4.9999708161222234E-2</v>
      </c>
      <c r="Q271" s="13">
        <f t="shared" si="17"/>
        <v>0</v>
      </c>
      <c r="R271" s="14">
        <f t="shared" si="18"/>
        <v>3.0496111999999999E-2</v>
      </c>
      <c r="S271">
        <f t="shared" si="19"/>
        <v>0</v>
      </c>
    </row>
    <row r="272" spans="1:19" ht="15" thickBot="1" x14ac:dyDescent="0.4">
      <c r="A272" s="15">
        <v>2</v>
      </c>
      <c r="B272" s="16" t="s">
        <v>283</v>
      </c>
      <c r="C272" s="19">
        <v>314</v>
      </c>
      <c r="D272" s="8">
        <v>403</v>
      </c>
      <c r="E272" s="19">
        <v>154.47</v>
      </c>
      <c r="F272" s="9">
        <v>3.2515210999999997</v>
      </c>
      <c r="G272" s="8">
        <v>65.030901700000001</v>
      </c>
      <c r="H272" s="19">
        <v>0</v>
      </c>
      <c r="I272" s="19">
        <v>0</v>
      </c>
      <c r="J272" s="19">
        <v>0</v>
      </c>
      <c r="K272" s="19">
        <v>0</v>
      </c>
      <c r="L272" s="19">
        <v>0</v>
      </c>
      <c r="M272" s="19">
        <v>0</v>
      </c>
      <c r="N272" s="11" t="s">
        <v>282</v>
      </c>
      <c r="O272" s="12">
        <v>2018</v>
      </c>
      <c r="P272" s="13">
        <f t="shared" si="16"/>
        <v>4.9999631175343208E-2</v>
      </c>
      <c r="Q272" s="13">
        <f t="shared" si="17"/>
        <v>0</v>
      </c>
      <c r="R272" s="14">
        <f t="shared" si="18"/>
        <v>3.2515210999999995E-2</v>
      </c>
      <c r="S272">
        <f t="shared" si="19"/>
        <v>0</v>
      </c>
    </row>
    <row r="273" spans="1:19" ht="15" thickBot="1" x14ac:dyDescent="0.4">
      <c r="A273" s="6">
        <v>3</v>
      </c>
      <c r="B273" s="7" t="s">
        <v>284</v>
      </c>
      <c r="C273" s="10">
        <v>16</v>
      </c>
      <c r="D273" s="8">
        <v>23</v>
      </c>
      <c r="E273" s="10">
        <v>3.97</v>
      </c>
      <c r="F273" s="9">
        <v>8.3567199999999994E-2</v>
      </c>
      <c r="G273" s="8">
        <v>1.67137</v>
      </c>
      <c r="H273" s="10">
        <v>0</v>
      </c>
      <c r="I273" s="10">
        <v>0</v>
      </c>
      <c r="J273" s="10">
        <v>0</v>
      </c>
      <c r="K273" s="10">
        <v>0</v>
      </c>
      <c r="L273" s="10">
        <v>0</v>
      </c>
      <c r="M273" s="10">
        <v>0</v>
      </c>
      <c r="N273" s="11" t="s">
        <v>282</v>
      </c>
      <c r="O273" s="12">
        <v>2018</v>
      </c>
      <c r="P273" s="13">
        <f t="shared" si="16"/>
        <v>4.9999222194965803E-2</v>
      </c>
      <c r="Q273" s="13">
        <f t="shared" si="17"/>
        <v>0</v>
      </c>
      <c r="R273" s="14">
        <f t="shared" si="18"/>
        <v>8.3567199999999998E-4</v>
      </c>
      <c r="S273">
        <f t="shared" si="19"/>
        <v>0</v>
      </c>
    </row>
    <row r="274" spans="1:19" ht="15" thickBot="1" x14ac:dyDescent="0.4">
      <c r="A274" s="15">
        <v>4</v>
      </c>
      <c r="B274" s="16" t="s">
        <v>261</v>
      </c>
      <c r="C274" s="19">
        <v>108</v>
      </c>
      <c r="D274" s="8">
        <v>148</v>
      </c>
      <c r="E274" s="19">
        <v>38.1</v>
      </c>
      <c r="F274" s="9">
        <v>0.8020197</v>
      </c>
      <c r="G274" s="8">
        <v>16.040521000000002</v>
      </c>
      <c r="H274" s="19">
        <v>0</v>
      </c>
      <c r="I274" s="19">
        <v>0</v>
      </c>
      <c r="J274" s="19">
        <v>0</v>
      </c>
      <c r="K274" s="19">
        <v>0</v>
      </c>
      <c r="L274" s="19">
        <v>0</v>
      </c>
      <c r="M274" s="19">
        <v>0</v>
      </c>
      <c r="N274" s="11" t="s">
        <v>282</v>
      </c>
      <c r="O274" s="12">
        <v>2018</v>
      </c>
      <c r="P274" s="13">
        <f t="shared" si="16"/>
        <v>4.9999604127571665E-2</v>
      </c>
      <c r="Q274" s="13">
        <f t="shared" si="17"/>
        <v>0</v>
      </c>
      <c r="R274" s="14">
        <f t="shared" si="18"/>
        <v>8.0201969999999997E-3</v>
      </c>
      <c r="S274">
        <f t="shared" si="19"/>
        <v>0</v>
      </c>
    </row>
    <row r="275" spans="1:19" ht="15" thickBot="1" x14ac:dyDescent="0.4">
      <c r="A275" s="6">
        <v>5</v>
      </c>
      <c r="B275" s="7" t="s">
        <v>285</v>
      </c>
      <c r="C275" s="10">
        <v>121</v>
      </c>
      <c r="D275" s="8">
        <v>126</v>
      </c>
      <c r="E275" s="10">
        <v>20.27</v>
      </c>
      <c r="F275" s="9">
        <v>0.42234359999999999</v>
      </c>
      <c r="G275" s="8">
        <v>8.4469539999999999</v>
      </c>
      <c r="H275" s="10">
        <v>0</v>
      </c>
      <c r="I275" s="10">
        <v>0</v>
      </c>
      <c r="J275" s="10">
        <v>0</v>
      </c>
      <c r="K275" s="10">
        <v>0</v>
      </c>
      <c r="L275" s="10">
        <v>0</v>
      </c>
      <c r="M275" s="10">
        <v>0</v>
      </c>
      <c r="N275" s="11" t="s">
        <v>282</v>
      </c>
      <c r="O275" s="12">
        <v>2018</v>
      </c>
      <c r="P275" s="13">
        <f t="shared" si="16"/>
        <v>4.9999514617932096E-2</v>
      </c>
      <c r="Q275" s="13">
        <f t="shared" si="17"/>
        <v>0</v>
      </c>
      <c r="R275" s="14">
        <f t="shared" si="18"/>
        <v>4.2234359999999997E-3</v>
      </c>
      <c r="S275">
        <f t="shared" si="19"/>
        <v>0</v>
      </c>
    </row>
    <row r="276" spans="1:19" ht="15" thickBot="1" x14ac:dyDescent="0.4">
      <c r="A276" s="15">
        <v>6</v>
      </c>
      <c r="B276" s="16" t="s">
        <v>286</v>
      </c>
      <c r="C276" s="19">
        <v>129</v>
      </c>
      <c r="D276" s="8">
        <v>219</v>
      </c>
      <c r="E276" s="19">
        <v>93.87</v>
      </c>
      <c r="F276" s="9">
        <v>1.9759528</v>
      </c>
      <c r="G276" s="8">
        <v>39.519269999999999</v>
      </c>
      <c r="H276" s="19">
        <v>0</v>
      </c>
      <c r="I276" s="19">
        <v>0</v>
      </c>
      <c r="J276" s="19">
        <v>0</v>
      </c>
      <c r="K276" s="19">
        <v>0</v>
      </c>
      <c r="L276" s="19">
        <v>0</v>
      </c>
      <c r="M276" s="19">
        <v>0</v>
      </c>
      <c r="N276" s="11" t="s">
        <v>282</v>
      </c>
      <c r="O276" s="12">
        <v>2018</v>
      </c>
      <c r="P276" s="13">
        <f t="shared" si="16"/>
        <v>4.9999729246010871E-2</v>
      </c>
      <c r="Q276" s="13">
        <f t="shared" si="17"/>
        <v>0</v>
      </c>
      <c r="R276" s="14">
        <f t="shared" si="18"/>
        <v>1.9759527999999998E-2</v>
      </c>
      <c r="S276">
        <f t="shared" si="19"/>
        <v>0</v>
      </c>
    </row>
    <row r="277" spans="1:19" ht="15" thickBot="1" x14ac:dyDescent="0.4">
      <c r="A277" s="6">
        <v>7</v>
      </c>
      <c r="B277" s="7" t="s">
        <v>287</v>
      </c>
      <c r="C277" s="10">
        <v>89</v>
      </c>
      <c r="D277" s="8">
        <v>114</v>
      </c>
      <c r="E277" s="10">
        <v>18.100000000000001</v>
      </c>
      <c r="F277" s="9">
        <v>0.37819559999999997</v>
      </c>
      <c r="G277" s="8">
        <v>7.5640080000000003</v>
      </c>
      <c r="H277" s="10">
        <v>0</v>
      </c>
      <c r="I277" s="10">
        <v>0</v>
      </c>
      <c r="J277" s="10">
        <v>0</v>
      </c>
      <c r="K277" s="10">
        <v>0</v>
      </c>
      <c r="L277" s="10">
        <v>0</v>
      </c>
      <c r="M277" s="10">
        <v>0</v>
      </c>
      <c r="N277" s="11" t="s">
        <v>282</v>
      </c>
      <c r="O277" s="12">
        <v>2018</v>
      </c>
      <c r="P277" s="13">
        <f t="shared" si="16"/>
        <v>4.999936541579543E-2</v>
      </c>
      <c r="Q277" s="13">
        <f t="shared" si="17"/>
        <v>0</v>
      </c>
      <c r="R277" s="14">
        <f t="shared" si="18"/>
        <v>3.7819559999999995E-3</v>
      </c>
      <c r="S277">
        <f t="shared" si="19"/>
        <v>0</v>
      </c>
    </row>
    <row r="278" spans="1:19" ht="15" thickBot="1" x14ac:dyDescent="0.4">
      <c r="A278" s="15">
        <v>8</v>
      </c>
      <c r="B278" s="16" t="s">
        <v>282</v>
      </c>
      <c r="C278" s="19">
        <v>142</v>
      </c>
      <c r="D278" s="8">
        <v>167</v>
      </c>
      <c r="E278" s="19">
        <v>26.54</v>
      </c>
      <c r="F278" s="9">
        <v>0.55558379999999996</v>
      </c>
      <c r="G278" s="8">
        <v>11.111881</v>
      </c>
      <c r="H278" s="19">
        <v>0</v>
      </c>
      <c r="I278" s="19">
        <v>0</v>
      </c>
      <c r="J278" s="19">
        <v>0</v>
      </c>
      <c r="K278" s="19">
        <v>0</v>
      </c>
      <c r="L278" s="19">
        <v>0</v>
      </c>
      <c r="M278" s="19">
        <v>0</v>
      </c>
      <c r="N278" s="11" t="s">
        <v>282</v>
      </c>
      <c r="O278" s="12">
        <v>2018</v>
      </c>
      <c r="P278" s="13">
        <f t="shared" si="16"/>
        <v>4.9999077563915591E-2</v>
      </c>
      <c r="Q278" s="13">
        <f t="shared" si="17"/>
        <v>0</v>
      </c>
      <c r="R278" s="14">
        <f t="shared" si="18"/>
        <v>5.5558379999999996E-3</v>
      </c>
      <c r="S278">
        <f t="shared" si="19"/>
        <v>0</v>
      </c>
    </row>
    <row r="279" spans="1:19" ht="15" thickBot="1" x14ac:dyDescent="0.4">
      <c r="A279" s="6">
        <v>9</v>
      </c>
      <c r="B279" s="7" t="s">
        <v>288</v>
      </c>
      <c r="C279" s="10">
        <v>206</v>
      </c>
      <c r="D279" s="8">
        <v>283</v>
      </c>
      <c r="E279" s="10">
        <v>55.09</v>
      </c>
      <c r="F279" s="9">
        <v>1.1544982000000001</v>
      </c>
      <c r="G279" s="8">
        <v>23.090282999999999</v>
      </c>
      <c r="H279" s="10">
        <v>0</v>
      </c>
      <c r="I279" s="10">
        <v>0</v>
      </c>
      <c r="J279" s="10">
        <v>0</v>
      </c>
      <c r="K279" s="10">
        <v>0</v>
      </c>
      <c r="L279" s="10">
        <v>0</v>
      </c>
      <c r="M279" s="10">
        <v>0</v>
      </c>
      <c r="N279" s="11" t="s">
        <v>282</v>
      </c>
      <c r="O279" s="12">
        <v>2018</v>
      </c>
      <c r="P279" s="13">
        <f t="shared" si="16"/>
        <v>4.9999309233238941E-2</v>
      </c>
      <c r="Q279" s="13">
        <f t="shared" si="17"/>
        <v>0</v>
      </c>
      <c r="R279" s="14">
        <f t="shared" si="18"/>
        <v>1.1544982000000002E-2</v>
      </c>
      <c r="S279">
        <f t="shared" si="19"/>
        <v>0</v>
      </c>
    </row>
    <row r="280" spans="1:19" ht="15" thickBot="1" x14ac:dyDescent="0.4">
      <c r="A280" s="6">
        <v>1</v>
      </c>
      <c r="B280" s="7" t="s">
        <v>289</v>
      </c>
      <c r="C280" s="8">
        <v>1692</v>
      </c>
      <c r="D280" s="8">
        <v>1868</v>
      </c>
      <c r="E280" s="9">
        <v>1886.34</v>
      </c>
      <c r="F280" s="9">
        <v>95.655980999999997</v>
      </c>
      <c r="G280" s="8">
        <v>390.76033999999999</v>
      </c>
      <c r="H280" s="10">
        <v>0</v>
      </c>
      <c r="I280" s="10">
        <v>0</v>
      </c>
      <c r="J280" s="10">
        <v>0</v>
      </c>
      <c r="K280" s="10">
        <v>130</v>
      </c>
      <c r="L280" s="10">
        <v>0</v>
      </c>
      <c r="M280" s="10">
        <v>130</v>
      </c>
      <c r="N280" s="11" t="s">
        <v>290</v>
      </c>
      <c r="O280" s="12">
        <v>2018</v>
      </c>
      <c r="P280" s="13">
        <f t="shared" si="16"/>
        <v>0.24479449731259831</v>
      </c>
      <c r="Q280" s="13">
        <f t="shared" si="17"/>
        <v>1.3590368175723377</v>
      </c>
      <c r="R280" s="14">
        <f t="shared" si="18"/>
        <v>-0.34344019000000003</v>
      </c>
      <c r="S280">
        <f t="shared" si="19"/>
        <v>0</v>
      </c>
    </row>
    <row r="281" spans="1:19" ht="15" thickBot="1" x14ac:dyDescent="0.4">
      <c r="A281" s="15">
        <v>2</v>
      </c>
      <c r="B281" s="16" t="s">
        <v>291</v>
      </c>
      <c r="C281" s="17">
        <v>56908</v>
      </c>
      <c r="D281" s="8">
        <v>70816</v>
      </c>
      <c r="E281" s="18">
        <v>46811.16</v>
      </c>
      <c r="F281" s="9">
        <v>2324.2190928999999</v>
      </c>
      <c r="G281" s="8">
        <v>10302.393305</v>
      </c>
      <c r="H281" s="19">
        <v>0</v>
      </c>
      <c r="I281" s="19">
        <v>0</v>
      </c>
      <c r="J281" s="19">
        <v>0</v>
      </c>
      <c r="K281" s="17">
        <v>2457</v>
      </c>
      <c r="L281" s="19">
        <v>0</v>
      </c>
      <c r="M281" s="17">
        <v>2457</v>
      </c>
      <c r="N281" s="11" t="s">
        <v>290</v>
      </c>
      <c r="O281" s="12">
        <v>2018</v>
      </c>
      <c r="P281" s="13">
        <f t="shared" si="16"/>
        <v>0.22559991878508467</v>
      </c>
      <c r="Q281" s="13">
        <f t="shared" si="17"/>
        <v>1.0571292558027847</v>
      </c>
      <c r="R281" s="14">
        <f t="shared" si="18"/>
        <v>-1.3278090710000015</v>
      </c>
      <c r="S281">
        <f t="shared" si="19"/>
        <v>0</v>
      </c>
    </row>
    <row r="282" spans="1:19" ht="15" thickBot="1" x14ac:dyDescent="0.4">
      <c r="A282" s="6">
        <v>3</v>
      </c>
      <c r="B282" s="7" t="s">
        <v>292</v>
      </c>
      <c r="C282" s="10">
        <v>266</v>
      </c>
      <c r="D282" s="8">
        <v>298</v>
      </c>
      <c r="E282" s="10">
        <v>138.63999999999999</v>
      </c>
      <c r="F282" s="9">
        <v>3.9283302</v>
      </c>
      <c r="G282" s="8">
        <v>36.159559999999999</v>
      </c>
      <c r="H282" s="10">
        <v>0</v>
      </c>
      <c r="I282" s="10">
        <v>0</v>
      </c>
      <c r="J282" s="10">
        <v>0</v>
      </c>
      <c r="K282" s="10">
        <v>0</v>
      </c>
      <c r="L282" s="10">
        <v>0</v>
      </c>
      <c r="M282" s="10">
        <v>0</v>
      </c>
      <c r="N282" s="11" t="s">
        <v>290</v>
      </c>
      <c r="O282" s="12">
        <v>2018</v>
      </c>
      <c r="P282" s="13">
        <f t="shared" si="16"/>
        <v>0.10863877215320099</v>
      </c>
      <c r="Q282" s="13">
        <f t="shared" si="17"/>
        <v>0</v>
      </c>
      <c r="R282" s="14">
        <f t="shared" si="18"/>
        <v>3.9283301999999999E-2</v>
      </c>
      <c r="S282">
        <f t="shared" si="19"/>
        <v>0</v>
      </c>
    </row>
    <row r="283" spans="1:19" ht="15" thickBot="1" x14ac:dyDescent="0.4">
      <c r="A283" s="15">
        <v>4</v>
      </c>
      <c r="B283" s="16" t="s">
        <v>293</v>
      </c>
      <c r="C283" s="17">
        <v>8627</v>
      </c>
      <c r="D283" s="8">
        <v>9136</v>
      </c>
      <c r="E283" s="18">
        <v>7590.8</v>
      </c>
      <c r="F283" s="9">
        <v>331.89547959999999</v>
      </c>
      <c r="G283" s="8">
        <v>1646.4056399999999</v>
      </c>
      <c r="H283" s="19">
        <v>0</v>
      </c>
      <c r="I283" s="19">
        <v>0</v>
      </c>
      <c r="J283" s="19">
        <v>0</v>
      </c>
      <c r="K283" s="19">
        <v>49</v>
      </c>
      <c r="L283" s="19">
        <v>0</v>
      </c>
      <c r="M283" s="19">
        <v>49</v>
      </c>
      <c r="N283" s="11" t="s">
        <v>290</v>
      </c>
      <c r="O283" s="12">
        <v>2018</v>
      </c>
      <c r="P283" s="13">
        <f t="shared" si="16"/>
        <v>0.20158791462837797</v>
      </c>
      <c r="Q283" s="13">
        <f t="shared" si="17"/>
        <v>0.14763684054707446</v>
      </c>
      <c r="R283" s="14">
        <f t="shared" si="18"/>
        <v>2.8289547959999997</v>
      </c>
      <c r="S283">
        <f t="shared" si="19"/>
        <v>0</v>
      </c>
    </row>
    <row r="284" spans="1:19" ht="15" thickBot="1" x14ac:dyDescent="0.4">
      <c r="A284" s="6">
        <v>5</v>
      </c>
      <c r="B284" s="7" t="s">
        <v>294</v>
      </c>
      <c r="C284" s="8">
        <v>3355</v>
      </c>
      <c r="D284" s="8">
        <v>4682</v>
      </c>
      <c r="E284" s="9">
        <v>2008.5</v>
      </c>
      <c r="F284" s="9">
        <v>73.233374400000002</v>
      </c>
      <c r="G284" s="8">
        <v>573.31692299999997</v>
      </c>
      <c r="H284" s="10">
        <v>0</v>
      </c>
      <c r="I284" s="10">
        <v>0</v>
      </c>
      <c r="J284" s="10">
        <v>0</v>
      </c>
      <c r="K284" s="10">
        <v>53</v>
      </c>
      <c r="L284" s="10">
        <v>0</v>
      </c>
      <c r="M284" s="10">
        <v>53</v>
      </c>
      <c r="N284" s="11" t="s">
        <v>290</v>
      </c>
      <c r="O284" s="12">
        <v>2018</v>
      </c>
      <c r="P284" s="13">
        <f t="shared" si="16"/>
        <v>0.12773628592156525</v>
      </c>
      <c r="Q284" s="13">
        <f t="shared" si="17"/>
        <v>0.72371374983370962</v>
      </c>
      <c r="R284" s="14">
        <f t="shared" si="18"/>
        <v>0.20233374400000004</v>
      </c>
      <c r="S284">
        <f t="shared" si="19"/>
        <v>0</v>
      </c>
    </row>
    <row r="285" spans="1:19" ht="15" thickBot="1" x14ac:dyDescent="0.4">
      <c r="A285" s="15">
        <v>6</v>
      </c>
      <c r="B285" s="16" t="s">
        <v>295</v>
      </c>
      <c r="C285" s="17">
        <v>1485</v>
      </c>
      <c r="D285" s="8">
        <v>1503</v>
      </c>
      <c r="E285" s="19">
        <v>683.24</v>
      </c>
      <c r="F285" s="9">
        <v>29.935762200000003</v>
      </c>
      <c r="G285" s="8">
        <v>252.28682000000001</v>
      </c>
      <c r="H285" s="19">
        <v>0</v>
      </c>
      <c r="I285" s="19">
        <v>0</v>
      </c>
      <c r="J285" s="19">
        <v>0</v>
      </c>
      <c r="K285" s="19">
        <v>0</v>
      </c>
      <c r="L285" s="19">
        <v>0</v>
      </c>
      <c r="M285" s="19">
        <v>0</v>
      </c>
      <c r="N285" s="11" t="s">
        <v>290</v>
      </c>
      <c r="O285" s="12">
        <v>2018</v>
      </c>
      <c r="P285" s="13">
        <f t="shared" si="16"/>
        <v>0.11865765401458547</v>
      </c>
      <c r="Q285" s="13">
        <f t="shared" si="17"/>
        <v>0</v>
      </c>
      <c r="R285" s="14">
        <f t="shared" si="18"/>
        <v>0.29935762200000005</v>
      </c>
      <c r="S285">
        <f t="shared" si="19"/>
        <v>0</v>
      </c>
    </row>
    <row r="286" spans="1:19" ht="15" thickBot="1" x14ac:dyDescent="0.4">
      <c r="A286" s="6">
        <v>7</v>
      </c>
      <c r="B286" s="7" t="s">
        <v>295</v>
      </c>
      <c r="C286" s="10">
        <v>12</v>
      </c>
      <c r="D286" s="8">
        <v>12</v>
      </c>
      <c r="E286" s="10">
        <v>4.8099999999999996</v>
      </c>
      <c r="F286" s="9">
        <v>0.1631022</v>
      </c>
      <c r="G286" s="8">
        <v>1.5509999999999999</v>
      </c>
      <c r="H286" s="10">
        <v>0</v>
      </c>
      <c r="I286" s="10">
        <v>0</v>
      </c>
      <c r="J286" s="10">
        <v>0</v>
      </c>
      <c r="K286" s="10">
        <v>0</v>
      </c>
      <c r="L286" s="10">
        <v>0</v>
      </c>
      <c r="M286" s="10">
        <v>0</v>
      </c>
      <c r="N286" s="11" t="s">
        <v>290</v>
      </c>
      <c r="O286" s="12">
        <v>2018</v>
      </c>
      <c r="P286" s="13">
        <f t="shared" si="16"/>
        <v>0.10515938104448744</v>
      </c>
      <c r="Q286" s="13">
        <f t="shared" si="17"/>
        <v>0</v>
      </c>
      <c r="R286" s="14">
        <f t="shared" si="18"/>
        <v>1.631022E-3</v>
      </c>
      <c r="S286">
        <f t="shared" si="19"/>
        <v>0</v>
      </c>
    </row>
    <row r="287" spans="1:19" ht="15" thickBot="1" x14ac:dyDescent="0.4">
      <c r="A287" s="15">
        <v>8</v>
      </c>
      <c r="B287" s="16" t="s">
        <v>296</v>
      </c>
      <c r="C287" s="19">
        <v>76</v>
      </c>
      <c r="D287" s="8">
        <v>77</v>
      </c>
      <c r="E287" s="19">
        <v>30.37</v>
      </c>
      <c r="F287" s="9">
        <v>1.3372907999999999</v>
      </c>
      <c r="G287" s="8">
        <v>11.449199999999999</v>
      </c>
      <c r="H287" s="19">
        <v>0</v>
      </c>
      <c r="I287" s="19">
        <v>0</v>
      </c>
      <c r="J287" s="19">
        <v>0</v>
      </c>
      <c r="K287" s="19">
        <v>0</v>
      </c>
      <c r="L287" s="19">
        <v>0</v>
      </c>
      <c r="M287" s="19">
        <v>0</v>
      </c>
      <c r="N287" s="11" t="s">
        <v>290</v>
      </c>
      <c r="O287" s="12">
        <v>2018</v>
      </c>
      <c r="P287" s="13">
        <f t="shared" si="16"/>
        <v>0.11680211717849281</v>
      </c>
      <c r="Q287" s="13">
        <f t="shared" si="17"/>
        <v>0</v>
      </c>
      <c r="R287" s="14">
        <f t="shared" si="18"/>
        <v>1.3372907999999999E-2</v>
      </c>
      <c r="S287">
        <f t="shared" si="19"/>
        <v>0</v>
      </c>
    </row>
    <row r="288" spans="1:19" ht="15" thickBot="1" x14ac:dyDescent="0.4">
      <c r="A288" s="6">
        <v>9</v>
      </c>
      <c r="B288" s="7" t="s">
        <v>297</v>
      </c>
      <c r="C288" s="10">
        <v>169</v>
      </c>
      <c r="D288" s="8">
        <v>188</v>
      </c>
      <c r="E288" s="10">
        <v>61.27</v>
      </c>
      <c r="F288" s="9">
        <v>1.8579298000000002</v>
      </c>
      <c r="G288" s="8">
        <v>19.827200000000001</v>
      </c>
      <c r="H288" s="10">
        <v>0</v>
      </c>
      <c r="I288" s="10">
        <v>0</v>
      </c>
      <c r="J288" s="10">
        <v>0</v>
      </c>
      <c r="K288" s="10">
        <v>0</v>
      </c>
      <c r="L288" s="10">
        <v>0</v>
      </c>
      <c r="M288" s="10">
        <v>0</v>
      </c>
      <c r="N288" s="11" t="s">
        <v>290</v>
      </c>
      <c r="O288" s="12">
        <v>2018</v>
      </c>
      <c r="P288" s="13">
        <f t="shared" si="16"/>
        <v>9.3706110797288578E-2</v>
      </c>
      <c r="Q288" s="13">
        <f t="shared" si="17"/>
        <v>0</v>
      </c>
      <c r="R288" s="14">
        <f t="shared" si="18"/>
        <v>1.8579298000000001E-2</v>
      </c>
      <c r="S288">
        <f t="shared" si="19"/>
        <v>0</v>
      </c>
    </row>
    <row r="289" spans="1:19" ht="15" thickBot="1" x14ac:dyDescent="0.4">
      <c r="A289" s="15">
        <v>10</v>
      </c>
      <c r="B289" s="16" t="s">
        <v>298</v>
      </c>
      <c r="C289" s="17">
        <v>11806</v>
      </c>
      <c r="D289" s="8">
        <v>15757</v>
      </c>
      <c r="E289" s="18">
        <v>6891.87</v>
      </c>
      <c r="F289" s="9">
        <v>265.63486660000001</v>
      </c>
      <c r="G289" s="8">
        <v>2166.8497159999997</v>
      </c>
      <c r="H289" s="19">
        <v>0</v>
      </c>
      <c r="I289" s="19">
        <v>0</v>
      </c>
      <c r="J289" s="19">
        <v>0</v>
      </c>
      <c r="K289" s="19">
        <v>1</v>
      </c>
      <c r="L289" s="19">
        <v>0</v>
      </c>
      <c r="M289" s="19">
        <v>1</v>
      </c>
      <c r="N289" s="11" t="s">
        <v>290</v>
      </c>
      <c r="O289" s="12">
        <v>2018</v>
      </c>
      <c r="P289" s="13">
        <f t="shared" si="16"/>
        <v>0.12259035070062978</v>
      </c>
      <c r="Q289" s="13">
        <f t="shared" si="17"/>
        <v>3.7645660481228408E-3</v>
      </c>
      <c r="R289" s="14">
        <f t="shared" si="18"/>
        <v>2.6463486660000002</v>
      </c>
      <c r="S289">
        <f t="shared" si="19"/>
        <v>0</v>
      </c>
    </row>
    <row r="290" spans="1:19" ht="15" thickBot="1" x14ac:dyDescent="0.4">
      <c r="A290" s="6">
        <v>11</v>
      </c>
      <c r="B290" s="7" t="s">
        <v>299</v>
      </c>
      <c r="C290" s="10">
        <v>72</v>
      </c>
      <c r="D290" s="8">
        <v>89</v>
      </c>
      <c r="E290" s="10">
        <v>62.82</v>
      </c>
      <c r="F290" s="9">
        <v>2.6268292</v>
      </c>
      <c r="G290" s="8">
        <v>22.473579999999998</v>
      </c>
      <c r="H290" s="10">
        <v>0</v>
      </c>
      <c r="I290" s="10">
        <v>0</v>
      </c>
      <c r="J290" s="10">
        <v>0</v>
      </c>
      <c r="K290" s="10">
        <v>0</v>
      </c>
      <c r="L290" s="10">
        <v>0</v>
      </c>
      <c r="M290" s="10">
        <v>0</v>
      </c>
      <c r="N290" s="11" t="s">
        <v>290</v>
      </c>
      <c r="O290" s="12">
        <v>2018</v>
      </c>
      <c r="P290" s="13">
        <f t="shared" si="16"/>
        <v>0.11688521365977295</v>
      </c>
      <c r="Q290" s="13">
        <f t="shared" si="17"/>
        <v>0</v>
      </c>
      <c r="R290" s="14">
        <f t="shared" si="18"/>
        <v>2.6268291999999999E-2</v>
      </c>
      <c r="S290">
        <f t="shared" si="19"/>
        <v>0</v>
      </c>
    </row>
    <row r="291" spans="1:19" ht="15" thickBot="1" x14ac:dyDescent="0.4">
      <c r="A291" s="6">
        <v>1</v>
      </c>
      <c r="B291" s="7" t="s">
        <v>300</v>
      </c>
      <c r="C291" s="8">
        <v>1997</v>
      </c>
      <c r="D291" s="8">
        <v>2151</v>
      </c>
      <c r="E291" s="9">
        <v>1536.95</v>
      </c>
      <c r="F291" s="9">
        <v>12.024331999999999</v>
      </c>
      <c r="G291" s="8">
        <v>475.88175000000001</v>
      </c>
      <c r="H291" s="10">
        <v>0</v>
      </c>
      <c r="I291" s="10">
        <v>0</v>
      </c>
      <c r="J291" s="10">
        <v>0</v>
      </c>
      <c r="K291" s="10">
        <v>20</v>
      </c>
      <c r="L291" s="10">
        <v>0</v>
      </c>
      <c r="M291" s="10">
        <v>20</v>
      </c>
      <c r="N291" s="11" t="s">
        <v>301</v>
      </c>
      <c r="O291" s="12">
        <v>2018</v>
      </c>
      <c r="P291" s="13">
        <f t="shared" si="16"/>
        <v>2.526747873815291E-2</v>
      </c>
      <c r="Q291" s="13">
        <f t="shared" si="17"/>
        <v>1.6632940607428339</v>
      </c>
      <c r="R291" s="14">
        <f t="shared" si="18"/>
        <v>-7.975668000000001E-2</v>
      </c>
      <c r="S291">
        <f t="shared" si="19"/>
        <v>0</v>
      </c>
    </row>
    <row r="292" spans="1:19" ht="15" thickBot="1" x14ac:dyDescent="0.4">
      <c r="A292" s="15">
        <v>2</v>
      </c>
      <c r="B292" s="16" t="s">
        <v>302</v>
      </c>
      <c r="C292" s="19">
        <v>912</v>
      </c>
      <c r="D292" s="8">
        <v>929</v>
      </c>
      <c r="E292" s="19">
        <v>697.57</v>
      </c>
      <c r="F292" s="9">
        <v>3.3671365999999998</v>
      </c>
      <c r="G292" s="8">
        <v>208.31524999999999</v>
      </c>
      <c r="H292" s="19">
        <v>0</v>
      </c>
      <c r="I292" s="19">
        <v>0</v>
      </c>
      <c r="J292" s="19">
        <v>0</v>
      </c>
      <c r="K292" s="19">
        <v>0</v>
      </c>
      <c r="L292" s="19">
        <v>0</v>
      </c>
      <c r="M292" s="19">
        <v>0</v>
      </c>
      <c r="N292" s="11" t="s">
        <v>301</v>
      </c>
      <c r="O292" s="12">
        <v>2018</v>
      </c>
      <c r="P292" s="13">
        <f t="shared" si="16"/>
        <v>1.6163658685573908E-2</v>
      </c>
      <c r="Q292" s="13">
        <f t="shared" si="17"/>
        <v>0</v>
      </c>
      <c r="R292" s="14">
        <f t="shared" si="18"/>
        <v>3.3671366000000001E-2</v>
      </c>
      <c r="S292">
        <f t="shared" si="19"/>
        <v>0</v>
      </c>
    </row>
    <row r="293" spans="1:19" ht="15" thickBot="1" x14ac:dyDescent="0.4">
      <c r="A293" s="6">
        <v>3</v>
      </c>
      <c r="B293" s="7" t="s">
        <v>303</v>
      </c>
      <c r="C293" s="8">
        <v>2558</v>
      </c>
      <c r="D293" s="8">
        <v>2568</v>
      </c>
      <c r="E293" s="9">
        <v>2392.9499999999998</v>
      </c>
      <c r="F293" s="9">
        <v>11.5475976</v>
      </c>
      <c r="G293" s="8">
        <v>717.93299999999999</v>
      </c>
      <c r="H293" s="10">
        <v>0</v>
      </c>
      <c r="I293" s="10">
        <v>0</v>
      </c>
      <c r="J293" s="10">
        <v>0</v>
      </c>
      <c r="K293" s="10">
        <v>0</v>
      </c>
      <c r="L293" s="10">
        <v>0</v>
      </c>
      <c r="M293" s="10">
        <v>0</v>
      </c>
      <c r="N293" s="11" t="s">
        <v>301</v>
      </c>
      <c r="O293" s="12">
        <v>2018</v>
      </c>
      <c r="P293" s="13">
        <f t="shared" si="16"/>
        <v>1.6084505935790666E-2</v>
      </c>
      <c r="Q293" s="13">
        <f t="shared" si="17"/>
        <v>0</v>
      </c>
      <c r="R293" s="14">
        <f t="shared" si="18"/>
        <v>0.11547597599999999</v>
      </c>
      <c r="S293">
        <f t="shared" si="19"/>
        <v>0</v>
      </c>
    </row>
    <row r="294" spans="1:19" ht="15" thickBot="1" x14ac:dyDescent="0.4">
      <c r="A294" s="15">
        <v>4</v>
      </c>
      <c r="B294" s="16" t="s">
        <v>304</v>
      </c>
      <c r="C294" s="17">
        <v>7624</v>
      </c>
      <c r="D294" s="8">
        <v>8060</v>
      </c>
      <c r="E294" s="18">
        <v>6342.97</v>
      </c>
      <c r="F294" s="9">
        <v>31.8892682</v>
      </c>
      <c r="G294" s="8">
        <v>1878.581336</v>
      </c>
      <c r="H294" s="19">
        <v>0</v>
      </c>
      <c r="I294" s="19">
        <v>0</v>
      </c>
      <c r="J294" s="19">
        <v>0</v>
      </c>
      <c r="K294" s="19">
        <v>150</v>
      </c>
      <c r="L294" s="19">
        <v>0</v>
      </c>
      <c r="M294" s="19">
        <v>150</v>
      </c>
      <c r="N294" s="11" t="s">
        <v>301</v>
      </c>
      <c r="O294" s="12">
        <v>2018</v>
      </c>
      <c r="P294" s="13">
        <f t="shared" si="16"/>
        <v>1.6975186322196061E-2</v>
      </c>
      <c r="Q294" s="13">
        <f t="shared" si="17"/>
        <v>4.7037768022534925</v>
      </c>
      <c r="R294" s="14">
        <f t="shared" si="18"/>
        <v>-1.181107318</v>
      </c>
      <c r="S294">
        <f t="shared" si="19"/>
        <v>0</v>
      </c>
    </row>
    <row r="295" spans="1:19" ht="15" thickBot="1" x14ac:dyDescent="0.4">
      <c r="A295" s="6">
        <v>5</v>
      </c>
      <c r="B295" s="7" t="s">
        <v>305</v>
      </c>
      <c r="C295" s="10">
        <v>551</v>
      </c>
      <c r="D295" s="8">
        <v>554</v>
      </c>
      <c r="E295" s="10">
        <v>447.08</v>
      </c>
      <c r="F295" s="9">
        <v>2.2103876000000002</v>
      </c>
      <c r="G295" s="8">
        <v>133.88</v>
      </c>
      <c r="H295" s="10">
        <v>0</v>
      </c>
      <c r="I295" s="10">
        <v>0</v>
      </c>
      <c r="J295" s="10">
        <v>0</v>
      </c>
      <c r="K295" s="10">
        <v>0</v>
      </c>
      <c r="L295" s="10">
        <v>0</v>
      </c>
      <c r="M295" s="10">
        <v>0</v>
      </c>
      <c r="N295" s="11" t="s">
        <v>301</v>
      </c>
      <c r="O295" s="12">
        <v>2018</v>
      </c>
      <c r="P295" s="13">
        <f t="shared" si="16"/>
        <v>1.6510215118016137E-2</v>
      </c>
      <c r="Q295" s="13">
        <f t="shared" si="17"/>
        <v>0</v>
      </c>
      <c r="R295" s="14">
        <f t="shared" si="18"/>
        <v>2.2103876000000001E-2</v>
      </c>
      <c r="S295">
        <f t="shared" si="19"/>
        <v>0</v>
      </c>
    </row>
    <row r="296" spans="1:19" ht="15" thickBot="1" x14ac:dyDescent="0.4">
      <c r="A296" s="15">
        <v>6</v>
      </c>
      <c r="B296" s="16" t="s">
        <v>306</v>
      </c>
      <c r="C296" s="19">
        <v>514</v>
      </c>
      <c r="D296" s="8">
        <v>518</v>
      </c>
      <c r="E296" s="19">
        <v>725.71</v>
      </c>
      <c r="F296" s="9">
        <v>6.8813700000000004</v>
      </c>
      <c r="G296" s="8">
        <v>228.47325000000001</v>
      </c>
      <c r="H296" s="19">
        <v>0</v>
      </c>
      <c r="I296" s="19">
        <v>0</v>
      </c>
      <c r="J296" s="19">
        <v>0</v>
      </c>
      <c r="K296" s="19">
        <v>0</v>
      </c>
      <c r="L296" s="19">
        <v>0</v>
      </c>
      <c r="M296" s="19">
        <v>0</v>
      </c>
      <c r="N296" s="11" t="s">
        <v>301</v>
      </c>
      <c r="O296" s="12">
        <v>2018</v>
      </c>
      <c r="P296" s="13">
        <f t="shared" si="16"/>
        <v>3.0118930771983153E-2</v>
      </c>
      <c r="Q296" s="13">
        <f t="shared" si="17"/>
        <v>0</v>
      </c>
      <c r="R296" s="14">
        <f t="shared" si="18"/>
        <v>6.8813700000000005E-2</v>
      </c>
      <c r="S296">
        <f t="shared" si="19"/>
        <v>0</v>
      </c>
    </row>
    <row r="297" spans="1:19" ht="15" thickBot="1" x14ac:dyDescent="0.4">
      <c r="A297" s="6">
        <v>7</v>
      </c>
      <c r="B297" s="7" t="s">
        <v>307</v>
      </c>
      <c r="C297" s="8">
        <v>16838</v>
      </c>
      <c r="D297" s="8">
        <v>18700</v>
      </c>
      <c r="E297" s="9">
        <v>18405.759999999998</v>
      </c>
      <c r="F297" s="9">
        <v>367.54574579999996</v>
      </c>
      <c r="G297" s="8">
        <v>5151.0773529999997</v>
      </c>
      <c r="H297" s="10">
        <v>0</v>
      </c>
      <c r="I297" s="10">
        <v>0</v>
      </c>
      <c r="J297" s="10">
        <v>0</v>
      </c>
      <c r="K297" s="10">
        <v>60</v>
      </c>
      <c r="L297" s="10">
        <v>0</v>
      </c>
      <c r="M297" s="10">
        <v>60</v>
      </c>
      <c r="N297" s="11" t="s">
        <v>301</v>
      </c>
      <c r="O297" s="12">
        <v>2018</v>
      </c>
      <c r="P297" s="13">
        <f t="shared" si="16"/>
        <v>7.1353179269563957E-2</v>
      </c>
      <c r="Q297" s="13">
        <f t="shared" si="17"/>
        <v>0.16324498565315732</v>
      </c>
      <c r="R297" s="14">
        <f t="shared" si="18"/>
        <v>3.0754574579999998</v>
      </c>
      <c r="S297">
        <f t="shared" si="19"/>
        <v>0</v>
      </c>
    </row>
    <row r="298" spans="1:19" ht="15" thickBot="1" x14ac:dyDescent="0.4">
      <c r="A298" s="15">
        <v>8</v>
      </c>
      <c r="B298" s="16" t="s">
        <v>308</v>
      </c>
      <c r="C298" s="17">
        <v>8401</v>
      </c>
      <c r="D298" s="8">
        <v>12245</v>
      </c>
      <c r="E298" s="18">
        <v>7190.21</v>
      </c>
      <c r="F298" s="9">
        <v>53.175289900000003</v>
      </c>
      <c r="G298" s="8">
        <v>2215.8119296</v>
      </c>
      <c r="H298" s="19">
        <v>0</v>
      </c>
      <c r="I298" s="19">
        <v>0</v>
      </c>
      <c r="J298" s="19">
        <v>0</v>
      </c>
      <c r="K298" s="19">
        <v>7</v>
      </c>
      <c r="L298" s="19">
        <v>0</v>
      </c>
      <c r="M298" s="19">
        <v>7</v>
      </c>
      <c r="N298" s="11" t="s">
        <v>301</v>
      </c>
      <c r="O298" s="12">
        <v>2018</v>
      </c>
      <c r="P298" s="13">
        <f t="shared" si="16"/>
        <v>2.3998106152266833E-2</v>
      </c>
      <c r="Q298" s="13">
        <f t="shared" si="17"/>
        <v>0.13164009097390927</v>
      </c>
      <c r="R298" s="14">
        <f t="shared" si="18"/>
        <v>0.46175289900000005</v>
      </c>
      <c r="S298">
        <f t="shared" si="19"/>
        <v>0</v>
      </c>
    </row>
    <row r="299" spans="1:19" ht="15" thickBot="1" x14ac:dyDescent="0.4">
      <c r="A299" s="6">
        <v>9</v>
      </c>
      <c r="B299" s="7" t="s">
        <v>309</v>
      </c>
      <c r="C299" s="10">
        <v>33</v>
      </c>
      <c r="D299" s="8">
        <v>43</v>
      </c>
      <c r="E299" s="10">
        <v>27.43</v>
      </c>
      <c r="F299" s="9">
        <v>0.38910300000000003</v>
      </c>
      <c r="G299" s="8">
        <v>4.1791</v>
      </c>
      <c r="H299" s="10">
        <v>0</v>
      </c>
      <c r="I299" s="10">
        <v>0</v>
      </c>
      <c r="J299" s="10">
        <v>0</v>
      </c>
      <c r="K299" s="10">
        <v>0</v>
      </c>
      <c r="L299" s="10">
        <v>0</v>
      </c>
      <c r="M299" s="10">
        <v>0</v>
      </c>
      <c r="N299" s="11" t="s">
        <v>301</v>
      </c>
      <c r="O299" s="12">
        <v>2018</v>
      </c>
      <c r="P299" s="13">
        <f t="shared" si="16"/>
        <v>9.3106889043095414E-2</v>
      </c>
      <c r="Q299" s="13">
        <f t="shared" si="17"/>
        <v>0</v>
      </c>
      <c r="R299" s="14">
        <f t="shared" si="18"/>
        <v>3.8910300000000002E-3</v>
      </c>
      <c r="S299">
        <f t="shared" si="19"/>
        <v>0</v>
      </c>
    </row>
    <row r="300" spans="1:19" ht="15" thickBot="1" x14ac:dyDescent="0.4">
      <c r="A300" s="15">
        <v>10</v>
      </c>
      <c r="B300" s="16" t="s">
        <v>301</v>
      </c>
      <c r="C300" s="19">
        <v>308</v>
      </c>
      <c r="D300" s="8">
        <v>360</v>
      </c>
      <c r="E300" s="19">
        <v>242.9</v>
      </c>
      <c r="F300" s="9">
        <v>1.5874906</v>
      </c>
      <c r="G300" s="8">
        <v>72.879300000000001</v>
      </c>
      <c r="H300" s="19">
        <v>0</v>
      </c>
      <c r="I300" s="19">
        <v>0</v>
      </c>
      <c r="J300" s="19">
        <v>0</v>
      </c>
      <c r="K300" s="19">
        <v>5</v>
      </c>
      <c r="L300" s="19">
        <v>0</v>
      </c>
      <c r="M300" s="19">
        <v>5</v>
      </c>
      <c r="N300" s="11" t="s">
        <v>301</v>
      </c>
      <c r="O300" s="12">
        <v>2018</v>
      </c>
      <c r="P300" s="13">
        <f t="shared" si="16"/>
        <v>2.1782462235504455E-2</v>
      </c>
      <c r="Q300" s="13">
        <f t="shared" si="17"/>
        <v>3.1496249489603279</v>
      </c>
      <c r="R300" s="14">
        <f t="shared" si="18"/>
        <v>-3.4125094000000002E-2</v>
      </c>
      <c r="S300">
        <f t="shared" si="19"/>
        <v>0</v>
      </c>
    </row>
    <row r="301" spans="1:19" ht="15" thickBot="1" x14ac:dyDescent="0.4">
      <c r="A301" s="6">
        <v>11</v>
      </c>
      <c r="B301" s="7" t="s">
        <v>310</v>
      </c>
      <c r="C301" s="8">
        <v>1068</v>
      </c>
      <c r="D301" s="8">
        <v>1248</v>
      </c>
      <c r="E301" s="9">
        <v>1002.08</v>
      </c>
      <c r="F301" s="9">
        <v>9.1295160000000006</v>
      </c>
      <c r="G301" s="8">
        <v>314.24894999999998</v>
      </c>
      <c r="H301" s="10">
        <v>0</v>
      </c>
      <c r="I301" s="10">
        <v>0</v>
      </c>
      <c r="J301" s="10">
        <v>0</v>
      </c>
      <c r="K301" s="10">
        <v>0</v>
      </c>
      <c r="L301" s="10">
        <v>0</v>
      </c>
      <c r="M301" s="10">
        <v>0</v>
      </c>
      <c r="N301" s="11" t="s">
        <v>301</v>
      </c>
      <c r="O301" s="12">
        <v>2018</v>
      </c>
      <c r="P301" s="13">
        <f t="shared" si="16"/>
        <v>2.9051858407164132E-2</v>
      </c>
      <c r="Q301" s="13">
        <f t="shared" si="17"/>
        <v>0</v>
      </c>
      <c r="R301" s="14">
        <f t="shared" si="18"/>
        <v>9.129516E-2</v>
      </c>
      <c r="S301">
        <f t="shared" si="19"/>
        <v>0</v>
      </c>
    </row>
    <row r="302" spans="1:19" ht="15" thickBot="1" x14ac:dyDescent="0.4">
      <c r="A302" s="6">
        <v>1</v>
      </c>
      <c r="B302" s="7" t="s">
        <v>311</v>
      </c>
      <c r="C302" s="10">
        <v>58</v>
      </c>
      <c r="D302" s="8">
        <v>65</v>
      </c>
      <c r="E302" s="10">
        <v>10.49</v>
      </c>
      <c r="F302" s="9">
        <v>0.22068419999999997</v>
      </c>
      <c r="G302" s="8">
        <v>4.4077234000000001</v>
      </c>
      <c r="H302" s="10">
        <v>0</v>
      </c>
      <c r="I302" s="10">
        <v>0</v>
      </c>
      <c r="J302" s="10">
        <v>0</v>
      </c>
      <c r="K302" s="10">
        <v>0</v>
      </c>
      <c r="L302" s="10">
        <v>0</v>
      </c>
      <c r="M302" s="10">
        <v>0</v>
      </c>
      <c r="N302" s="11" t="s">
        <v>312</v>
      </c>
      <c r="O302" s="12">
        <v>2018</v>
      </c>
      <c r="P302" s="13">
        <f t="shared" si="16"/>
        <v>5.0067615404360437E-2</v>
      </c>
      <c r="Q302" s="13">
        <f t="shared" si="17"/>
        <v>0</v>
      </c>
      <c r="R302" s="14">
        <f t="shared" si="18"/>
        <v>2.2068419999999997E-3</v>
      </c>
      <c r="S302">
        <f t="shared" si="19"/>
        <v>0</v>
      </c>
    </row>
    <row r="303" spans="1:19" ht="15" thickBot="1" x14ac:dyDescent="0.4">
      <c r="A303" s="15">
        <v>2</v>
      </c>
      <c r="B303" s="16" t="s">
        <v>313</v>
      </c>
      <c r="C303" s="19">
        <v>23</v>
      </c>
      <c r="D303" s="8">
        <v>26</v>
      </c>
      <c r="E303" s="19">
        <v>12.04</v>
      </c>
      <c r="F303" s="9">
        <v>0.25339909999999999</v>
      </c>
      <c r="G303" s="8">
        <v>5.0679980000000002</v>
      </c>
      <c r="H303" s="19">
        <v>0</v>
      </c>
      <c r="I303" s="19">
        <v>0</v>
      </c>
      <c r="J303" s="19">
        <v>0</v>
      </c>
      <c r="K303" s="19">
        <v>0</v>
      </c>
      <c r="L303" s="19">
        <v>0</v>
      </c>
      <c r="M303" s="19">
        <v>0</v>
      </c>
      <c r="N303" s="11" t="s">
        <v>312</v>
      </c>
      <c r="O303" s="12">
        <v>2018</v>
      </c>
      <c r="P303" s="13">
        <f t="shared" si="16"/>
        <v>4.9999842146741177E-2</v>
      </c>
      <c r="Q303" s="13">
        <f t="shared" si="17"/>
        <v>0</v>
      </c>
      <c r="R303" s="14">
        <f t="shared" si="18"/>
        <v>2.5339909999999998E-3</v>
      </c>
      <c r="S303">
        <f t="shared" si="19"/>
        <v>0</v>
      </c>
    </row>
    <row r="304" spans="1:19" ht="15" thickBot="1" x14ac:dyDescent="0.4">
      <c r="A304" s="6">
        <v>3</v>
      </c>
      <c r="B304" s="7" t="s">
        <v>314</v>
      </c>
      <c r="C304" s="10">
        <v>112</v>
      </c>
      <c r="D304" s="8">
        <v>114</v>
      </c>
      <c r="E304" s="10">
        <v>34.69</v>
      </c>
      <c r="F304" s="9">
        <v>0.73024140000000004</v>
      </c>
      <c r="G304" s="8">
        <v>14.604911000000001</v>
      </c>
      <c r="H304" s="10">
        <v>0</v>
      </c>
      <c r="I304" s="10">
        <v>0</v>
      </c>
      <c r="J304" s="10">
        <v>0</v>
      </c>
      <c r="K304" s="10">
        <v>0</v>
      </c>
      <c r="L304" s="10">
        <v>0</v>
      </c>
      <c r="M304" s="10">
        <v>0</v>
      </c>
      <c r="N304" s="11" t="s">
        <v>312</v>
      </c>
      <c r="O304" s="12">
        <v>2018</v>
      </c>
      <c r="P304" s="13">
        <f t="shared" si="16"/>
        <v>4.9999715849004485E-2</v>
      </c>
      <c r="Q304" s="13">
        <f t="shared" si="17"/>
        <v>0</v>
      </c>
      <c r="R304" s="14">
        <f t="shared" si="18"/>
        <v>7.3024140000000001E-3</v>
      </c>
      <c r="S304">
        <f t="shared" si="19"/>
        <v>0</v>
      </c>
    </row>
    <row r="305" spans="1:19" ht="15" thickBot="1" x14ac:dyDescent="0.4">
      <c r="A305" s="15">
        <v>4</v>
      </c>
      <c r="B305" s="16" t="s">
        <v>315</v>
      </c>
      <c r="C305" s="19">
        <v>171</v>
      </c>
      <c r="D305" s="8">
        <v>193</v>
      </c>
      <c r="E305" s="19">
        <v>106.5</v>
      </c>
      <c r="F305" s="9">
        <v>2.2418312999999999</v>
      </c>
      <c r="G305" s="8">
        <v>44.836806100000004</v>
      </c>
      <c r="H305" s="19">
        <v>0</v>
      </c>
      <c r="I305" s="19">
        <v>0</v>
      </c>
      <c r="J305" s="19">
        <v>0</v>
      </c>
      <c r="K305" s="19">
        <v>0</v>
      </c>
      <c r="L305" s="19">
        <v>0</v>
      </c>
      <c r="M305" s="19">
        <v>0</v>
      </c>
      <c r="N305" s="11" t="s">
        <v>312</v>
      </c>
      <c r="O305" s="12">
        <v>2018</v>
      </c>
      <c r="P305" s="13">
        <f t="shared" si="16"/>
        <v>4.9999799160538323E-2</v>
      </c>
      <c r="Q305" s="13">
        <f t="shared" si="17"/>
        <v>0</v>
      </c>
      <c r="R305" s="14">
        <f t="shared" si="18"/>
        <v>2.2418312999999999E-2</v>
      </c>
      <c r="S305">
        <f t="shared" si="19"/>
        <v>0</v>
      </c>
    </row>
    <row r="306" spans="1:19" ht="15" thickBot="1" x14ac:dyDescent="0.4">
      <c r="A306" s="6">
        <v>5</v>
      </c>
      <c r="B306" s="7" t="s">
        <v>316</v>
      </c>
      <c r="C306" s="10">
        <v>72</v>
      </c>
      <c r="D306" s="8">
        <v>84</v>
      </c>
      <c r="E306" s="10">
        <v>15.62</v>
      </c>
      <c r="F306" s="9">
        <v>0.32889180000000001</v>
      </c>
      <c r="G306" s="8">
        <v>6.5780167</v>
      </c>
      <c r="H306" s="10">
        <v>0</v>
      </c>
      <c r="I306" s="10">
        <v>0</v>
      </c>
      <c r="J306" s="10">
        <v>0</v>
      </c>
      <c r="K306" s="10">
        <v>0</v>
      </c>
      <c r="L306" s="10">
        <v>0</v>
      </c>
      <c r="M306" s="10">
        <v>0</v>
      </c>
      <c r="N306" s="11" t="s">
        <v>312</v>
      </c>
      <c r="O306" s="12">
        <v>2018</v>
      </c>
      <c r="P306" s="13">
        <f t="shared" si="16"/>
        <v>4.999862648570047E-2</v>
      </c>
      <c r="Q306" s="13">
        <f t="shared" si="17"/>
        <v>0</v>
      </c>
      <c r="R306" s="14">
        <f t="shared" si="18"/>
        <v>3.288918E-3</v>
      </c>
      <c r="S306">
        <f t="shared" si="19"/>
        <v>0</v>
      </c>
    </row>
    <row r="307" spans="1:19" ht="15" thickBot="1" x14ac:dyDescent="0.4">
      <c r="A307" s="15">
        <v>6</v>
      </c>
      <c r="B307" s="16" t="s">
        <v>317</v>
      </c>
      <c r="C307" s="19">
        <v>126</v>
      </c>
      <c r="D307" s="8">
        <v>140</v>
      </c>
      <c r="E307" s="19">
        <v>48.35</v>
      </c>
      <c r="F307" s="9">
        <v>1.0176539</v>
      </c>
      <c r="G307" s="8">
        <v>20.3131542</v>
      </c>
      <c r="H307" s="19">
        <v>0</v>
      </c>
      <c r="I307" s="19">
        <v>0</v>
      </c>
      <c r="J307" s="19">
        <v>0</v>
      </c>
      <c r="K307" s="19">
        <v>0</v>
      </c>
      <c r="L307" s="19">
        <v>0</v>
      </c>
      <c r="M307" s="19">
        <v>0</v>
      </c>
      <c r="N307" s="11" t="s">
        <v>312</v>
      </c>
      <c r="O307" s="12">
        <v>2018</v>
      </c>
      <c r="P307" s="13">
        <f t="shared" si="16"/>
        <v>5.0098270804245656E-2</v>
      </c>
      <c r="Q307" s="13">
        <f t="shared" si="17"/>
        <v>0</v>
      </c>
      <c r="R307" s="14">
        <f t="shared" si="18"/>
        <v>1.0176539E-2</v>
      </c>
      <c r="S307">
        <f t="shared" si="19"/>
        <v>0</v>
      </c>
    </row>
    <row r="308" spans="1:19" ht="15" thickBot="1" x14ac:dyDescent="0.4">
      <c r="A308" s="6">
        <v>7</v>
      </c>
      <c r="B308" s="7" t="s">
        <v>318</v>
      </c>
      <c r="C308" s="10">
        <v>124</v>
      </c>
      <c r="D308" s="8">
        <v>127</v>
      </c>
      <c r="E308" s="10">
        <v>23.76</v>
      </c>
      <c r="F308" s="9">
        <v>0.50014480000000006</v>
      </c>
      <c r="G308" s="8">
        <v>10.00296</v>
      </c>
      <c r="H308" s="10">
        <v>0</v>
      </c>
      <c r="I308" s="10">
        <v>0</v>
      </c>
      <c r="J308" s="10">
        <v>0</v>
      </c>
      <c r="K308" s="10">
        <v>0</v>
      </c>
      <c r="L308" s="10">
        <v>0</v>
      </c>
      <c r="M308" s="10">
        <v>0</v>
      </c>
      <c r="N308" s="11" t="s">
        <v>312</v>
      </c>
      <c r="O308" s="12">
        <v>2018</v>
      </c>
      <c r="P308" s="13">
        <f t="shared" si="16"/>
        <v>4.9999680094691974E-2</v>
      </c>
      <c r="Q308" s="13">
        <f t="shared" si="17"/>
        <v>0</v>
      </c>
      <c r="R308" s="14">
        <f t="shared" si="18"/>
        <v>5.0014480000000004E-3</v>
      </c>
      <c r="S308">
        <f t="shared" si="19"/>
        <v>0</v>
      </c>
    </row>
    <row r="309" spans="1:19" ht="15" thickBot="1" x14ac:dyDescent="0.4">
      <c r="A309" s="15">
        <v>8</v>
      </c>
      <c r="B309" s="16" t="s">
        <v>319</v>
      </c>
      <c r="C309" s="19">
        <v>5</v>
      </c>
      <c r="D309" s="8">
        <v>5</v>
      </c>
      <c r="E309" s="19">
        <v>2.58</v>
      </c>
      <c r="F309" s="9">
        <v>5.4308800000000004E-2</v>
      </c>
      <c r="G309" s="8">
        <v>1.0861799999999999</v>
      </c>
      <c r="H309" s="19">
        <v>0</v>
      </c>
      <c r="I309" s="19">
        <v>0</v>
      </c>
      <c r="J309" s="19">
        <v>0</v>
      </c>
      <c r="K309" s="19">
        <v>0</v>
      </c>
      <c r="L309" s="19">
        <v>0</v>
      </c>
      <c r="M309" s="19">
        <v>0</v>
      </c>
      <c r="N309" s="11" t="s">
        <v>312</v>
      </c>
      <c r="O309" s="12">
        <v>2018</v>
      </c>
      <c r="P309" s="13">
        <f t="shared" si="16"/>
        <v>4.9999815868456435E-2</v>
      </c>
      <c r="Q309" s="13">
        <f t="shared" si="17"/>
        <v>0</v>
      </c>
      <c r="R309" s="14">
        <f t="shared" si="18"/>
        <v>5.4308800000000006E-4</v>
      </c>
      <c r="S309">
        <f t="shared" si="19"/>
        <v>0</v>
      </c>
    </row>
    <row r="310" spans="1:19" ht="15" thickBot="1" x14ac:dyDescent="0.4">
      <c r="A310" s="6">
        <v>1</v>
      </c>
      <c r="B310" s="7" t="s">
        <v>320</v>
      </c>
      <c r="C310" s="8">
        <v>27357</v>
      </c>
      <c r="D310" s="8">
        <v>64483</v>
      </c>
      <c r="E310" s="9">
        <v>51420.52</v>
      </c>
      <c r="F310" s="9">
        <v>1634.6610865</v>
      </c>
      <c r="G310" s="8">
        <v>9792.4571835000006</v>
      </c>
      <c r="H310" s="10">
        <v>0</v>
      </c>
      <c r="I310" s="10">
        <v>0</v>
      </c>
      <c r="J310" s="10">
        <v>0</v>
      </c>
      <c r="K310" s="8">
        <v>3022</v>
      </c>
      <c r="L310" s="10">
        <v>0</v>
      </c>
      <c r="M310" s="8">
        <v>3022</v>
      </c>
      <c r="N310" s="11" t="s">
        <v>321</v>
      </c>
      <c r="O310" s="12">
        <v>2018</v>
      </c>
      <c r="P310" s="13">
        <f t="shared" si="16"/>
        <v>0.16693063404498265</v>
      </c>
      <c r="Q310" s="13">
        <f t="shared" si="17"/>
        <v>1.8487012537078584</v>
      </c>
      <c r="R310" s="14">
        <f t="shared" si="18"/>
        <v>-13.873389135</v>
      </c>
      <c r="S310">
        <f t="shared" si="19"/>
        <v>0</v>
      </c>
    </row>
    <row r="311" spans="1:19" ht="15" thickBot="1" x14ac:dyDescent="0.4">
      <c r="A311" s="15">
        <v>2</v>
      </c>
      <c r="B311" s="16" t="s">
        <v>322</v>
      </c>
      <c r="C311" s="17">
        <v>43262</v>
      </c>
      <c r="D311" s="8">
        <v>114920</v>
      </c>
      <c r="E311" s="18">
        <v>73292.539999999994</v>
      </c>
      <c r="F311" s="9">
        <v>3793.9708470999999</v>
      </c>
      <c r="G311" s="8">
        <v>19723.098508900002</v>
      </c>
      <c r="H311" s="19">
        <v>0</v>
      </c>
      <c r="I311" s="19">
        <v>0</v>
      </c>
      <c r="J311" s="19">
        <v>0</v>
      </c>
      <c r="K311" s="17">
        <v>11094</v>
      </c>
      <c r="L311" s="19">
        <v>0</v>
      </c>
      <c r="M311" s="17">
        <v>11094</v>
      </c>
      <c r="N311" s="11" t="s">
        <v>321</v>
      </c>
      <c r="O311" s="12">
        <v>2018</v>
      </c>
      <c r="P311" s="13">
        <f t="shared" si="16"/>
        <v>0.19236180589920895</v>
      </c>
      <c r="Q311" s="13">
        <f t="shared" si="17"/>
        <v>2.9241131382124164</v>
      </c>
      <c r="R311" s="14">
        <f t="shared" si="18"/>
        <v>-73.000291529000009</v>
      </c>
      <c r="S311">
        <f t="shared" si="19"/>
        <v>0</v>
      </c>
    </row>
    <row r="312" spans="1:19" ht="15" thickBot="1" x14ac:dyDescent="0.4">
      <c r="A312" s="6">
        <v>3</v>
      </c>
      <c r="B312" s="7" t="s">
        <v>323</v>
      </c>
      <c r="C312" s="8">
        <v>11966</v>
      </c>
      <c r="D312" s="8">
        <v>27170</v>
      </c>
      <c r="E312" s="9">
        <v>17683.64</v>
      </c>
      <c r="F312" s="9">
        <v>506.76135920000002</v>
      </c>
      <c r="G312" s="8">
        <v>3681.7448125000001</v>
      </c>
      <c r="H312" s="10">
        <v>0</v>
      </c>
      <c r="I312" s="10">
        <v>0</v>
      </c>
      <c r="J312" s="10">
        <v>0</v>
      </c>
      <c r="K312" s="8">
        <v>2327</v>
      </c>
      <c r="L312" s="10">
        <v>0</v>
      </c>
      <c r="M312" s="8">
        <v>2327</v>
      </c>
      <c r="N312" s="11" t="s">
        <v>321</v>
      </c>
      <c r="O312" s="12">
        <v>2018</v>
      </c>
      <c r="P312" s="13">
        <f t="shared" si="16"/>
        <v>0.13764163053329487</v>
      </c>
      <c r="Q312" s="13">
        <f t="shared" si="17"/>
        <v>4.5919049622755841</v>
      </c>
      <c r="R312" s="14">
        <f t="shared" si="18"/>
        <v>-18.202386407999999</v>
      </c>
      <c r="S312">
        <f t="shared" si="19"/>
        <v>0</v>
      </c>
    </row>
    <row r="313" spans="1:19" ht="15" thickBot="1" x14ac:dyDescent="0.4">
      <c r="A313" s="15">
        <v>4</v>
      </c>
      <c r="B313" s="16" t="s">
        <v>324</v>
      </c>
      <c r="C313" s="17">
        <v>8883</v>
      </c>
      <c r="D313" s="8">
        <v>16082</v>
      </c>
      <c r="E313" s="18">
        <v>12471.48</v>
      </c>
      <c r="F313" s="9">
        <v>427.4917906</v>
      </c>
      <c r="G313" s="8">
        <v>2951.3523164999997</v>
      </c>
      <c r="H313" s="19">
        <v>0</v>
      </c>
      <c r="I313" s="19">
        <v>0</v>
      </c>
      <c r="J313" s="19">
        <v>0</v>
      </c>
      <c r="K313" s="17">
        <v>2177</v>
      </c>
      <c r="L313" s="19">
        <v>0</v>
      </c>
      <c r="M313" s="17">
        <v>2177</v>
      </c>
      <c r="N313" s="11" t="s">
        <v>321</v>
      </c>
      <c r="O313" s="12">
        <v>2018</v>
      </c>
      <c r="P313" s="13">
        <f t="shared" si="16"/>
        <v>0.14484607215818995</v>
      </c>
      <c r="Q313" s="13">
        <f t="shared" si="17"/>
        <v>5.0924954534085973</v>
      </c>
      <c r="R313" s="14">
        <f t="shared" si="18"/>
        <v>-17.495082094000001</v>
      </c>
      <c r="S313">
        <f t="shared" si="19"/>
        <v>0</v>
      </c>
    </row>
    <row r="314" spans="1:19" ht="15" thickBot="1" x14ac:dyDescent="0.4">
      <c r="A314" s="6">
        <v>5</v>
      </c>
      <c r="B314" s="7" t="s">
        <v>325</v>
      </c>
      <c r="C314" s="10">
        <v>33</v>
      </c>
      <c r="D314" s="8">
        <v>48</v>
      </c>
      <c r="E314" s="10">
        <v>30.6</v>
      </c>
      <c r="F314" s="9">
        <v>1.233989</v>
      </c>
      <c r="G314" s="8">
        <v>9.4432500000000008</v>
      </c>
      <c r="H314" s="10">
        <v>0</v>
      </c>
      <c r="I314" s="10">
        <v>0</v>
      </c>
      <c r="J314" s="10">
        <v>0</v>
      </c>
      <c r="K314" s="10">
        <v>0</v>
      </c>
      <c r="L314" s="10">
        <v>0</v>
      </c>
      <c r="M314" s="10">
        <v>0</v>
      </c>
      <c r="N314" s="11" t="s">
        <v>321</v>
      </c>
      <c r="O314" s="12">
        <v>2018</v>
      </c>
      <c r="P314" s="13">
        <f t="shared" si="16"/>
        <v>0.13067418526460697</v>
      </c>
      <c r="Q314" s="13">
        <f t="shared" si="17"/>
        <v>0</v>
      </c>
      <c r="R314" s="14">
        <f t="shared" si="18"/>
        <v>1.2339889999999999E-2</v>
      </c>
      <c r="S314">
        <f t="shared" si="19"/>
        <v>0</v>
      </c>
    </row>
    <row r="315" spans="1:19" ht="15" thickBot="1" x14ac:dyDescent="0.4">
      <c r="A315" s="15">
        <v>6</v>
      </c>
      <c r="B315" s="16" t="s">
        <v>326</v>
      </c>
      <c r="C315" s="17">
        <v>13650</v>
      </c>
      <c r="D315" s="8">
        <v>32559</v>
      </c>
      <c r="E315" s="18">
        <v>22226.3</v>
      </c>
      <c r="F315" s="9">
        <v>540.625407</v>
      </c>
      <c r="G315" s="8">
        <v>4267.8076045999996</v>
      </c>
      <c r="H315" s="19">
        <v>0</v>
      </c>
      <c r="I315" s="19">
        <v>0</v>
      </c>
      <c r="J315" s="19">
        <v>0</v>
      </c>
      <c r="K315" s="17">
        <v>3413</v>
      </c>
      <c r="L315" s="19">
        <v>0</v>
      </c>
      <c r="M315" s="17">
        <v>3413</v>
      </c>
      <c r="N315" s="11" t="s">
        <v>321</v>
      </c>
      <c r="O315" s="12">
        <v>2018</v>
      </c>
      <c r="P315" s="13">
        <f t="shared" si="16"/>
        <v>0.12667520588727901</v>
      </c>
      <c r="Q315" s="13">
        <f t="shared" si="17"/>
        <v>6.3130588311399878</v>
      </c>
      <c r="R315" s="14">
        <f t="shared" si="18"/>
        <v>-28.72374593</v>
      </c>
      <c r="S315">
        <f t="shared" si="19"/>
        <v>0</v>
      </c>
    </row>
    <row r="316" spans="1:19" ht="15" thickBot="1" x14ac:dyDescent="0.4">
      <c r="A316" s="6">
        <v>7</v>
      </c>
      <c r="B316" s="7" t="s">
        <v>327</v>
      </c>
      <c r="C316" s="10">
        <v>440</v>
      </c>
      <c r="D316" s="8">
        <v>597</v>
      </c>
      <c r="E316" s="10">
        <v>578.88</v>
      </c>
      <c r="F316" s="9">
        <v>21.2623544</v>
      </c>
      <c r="G316" s="8">
        <v>150.54050000000001</v>
      </c>
      <c r="H316" s="10">
        <v>0</v>
      </c>
      <c r="I316" s="10">
        <v>0</v>
      </c>
      <c r="J316" s="10">
        <v>0</v>
      </c>
      <c r="K316" s="10">
        <v>119</v>
      </c>
      <c r="L316" s="10">
        <v>0</v>
      </c>
      <c r="M316" s="10">
        <v>119</v>
      </c>
      <c r="N316" s="11" t="s">
        <v>321</v>
      </c>
      <c r="O316" s="12">
        <v>2018</v>
      </c>
      <c r="P316" s="13">
        <f t="shared" si="16"/>
        <v>0.14124009419392122</v>
      </c>
      <c r="Q316" s="13">
        <f t="shared" si="17"/>
        <v>5.5967461439735953</v>
      </c>
      <c r="R316" s="14">
        <f t="shared" si="18"/>
        <v>-0.97737645600000012</v>
      </c>
      <c r="S316">
        <f t="shared" si="19"/>
        <v>0</v>
      </c>
    </row>
    <row r="317" spans="1:19" ht="15" thickBot="1" x14ac:dyDescent="0.4">
      <c r="A317" s="15">
        <v>8</v>
      </c>
      <c r="B317" s="16" t="s">
        <v>328</v>
      </c>
      <c r="C317" s="19">
        <v>64</v>
      </c>
      <c r="D317" s="8">
        <v>75</v>
      </c>
      <c r="E317" s="19">
        <v>66.069999999999993</v>
      </c>
      <c r="F317" s="9">
        <v>3.0904676000000002</v>
      </c>
      <c r="G317" s="8">
        <v>22.11975</v>
      </c>
      <c r="H317" s="19">
        <v>0</v>
      </c>
      <c r="I317" s="19">
        <v>0</v>
      </c>
      <c r="J317" s="19">
        <v>0</v>
      </c>
      <c r="K317" s="19">
        <v>0</v>
      </c>
      <c r="L317" s="19">
        <v>0</v>
      </c>
      <c r="M317" s="19">
        <v>0</v>
      </c>
      <c r="N317" s="11" t="s">
        <v>321</v>
      </c>
      <c r="O317" s="12">
        <v>2018</v>
      </c>
      <c r="P317" s="13">
        <f t="shared" si="16"/>
        <v>0.13971530419647601</v>
      </c>
      <c r="Q317" s="13">
        <f t="shared" si="17"/>
        <v>0</v>
      </c>
      <c r="R317" s="14">
        <f t="shared" si="18"/>
        <v>3.0904676000000002E-2</v>
      </c>
      <c r="S317">
        <f t="shared" si="19"/>
        <v>0</v>
      </c>
    </row>
    <row r="318" spans="1:19" ht="15" thickBot="1" x14ac:dyDescent="0.4">
      <c r="A318" s="6">
        <v>9</v>
      </c>
      <c r="B318" s="7" t="s">
        <v>329</v>
      </c>
      <c r="C318" s="10">
        <v>935</v>
      </c>
      <c r="D318" s="8">
        <v>1488</v>
      </c>
      <c r="E318" s="8">
        <v>1215</v>
      </c>
      <c r="F318" s="9">
        <v>22.2631488</v>
      </c>
      <c r="G318" s="8">
        <v>204.90479999999999</v>
      </c>
      <c r="H318" s="10">
        <v>0</v>
      </c>
      <c r="I318" s="10">
        <v>0</v>
      </c>
      <c r="J318" s="10">
        <v>0</v>
      </c>
      <c r="K318" s="10">
        <v>31</v>
      </c>
      <c r="L318" s="10">
        <v>0</v>
      </c>
      <c r="M318" s="10">
        <v>31</v>
      </c>
      <c r="N318" s="11" t="s">
        <v>321</v>
      </c>
      <c r="O318" s="12">
        <v>2018</v>
      </c>
      <c r="P318" s="13">
        <f t="shared" si="16"/>
        <v>0.10865118240275484</v>
      </c>
      <c r="Q318" s="13">
        <f t="shared" si="17"/>
        <v>1.3924355570044071</v>
      </c>
      <c r="R318" s="14">
        <f t="shared" si="18"/>
        <v>-8.7368512000000009E-2</v>
      </c>
      <c r="S318">
        <f t="shared" si="19"/>
        <v>0</v>
      </c>
    </row>
    <row r="319" spans="1:19" ht="15" thickBot="1" x14ac:dyDescent="0.4">
      <c r="A319" s="15">
        <v>10</v>
      </c>
      <c r="B319" s="16" t="s">
        <v>330</v>
      </c>
      <c r="C319" s="19">
        <v>515</v>
      </c>
      <c r="D319" s="8">
        <v>761</v>
      </c>
      <c r="E319" s="19">
        <v>681.88</v>
      </c>
      <c r="F319" s="9">
        <v>23.761057900000001</v>
      </c>
      <c r="G319" s="8">
        <v>198.80804000000001</v>
      </c>
      <c r="H319" s="19">
        <v>0</v>
      </c>
      <c r="I319" s="19">
        <v>0</v>
      </c>
      <c r="J319" s="19">
        <v>0</v>
      </c>
      <c r="K319" s="19">
        <v>0</v>
      </c>
      <c r="L319" s="19">
        <v>0</v>
      </c>
      <c r="M319" s="19">
        <v>0</v>
      </c>
      <c r="N319" s="11" t="s">
        <v>321</v>
      </c>
      <c r="O319" s="12">
        <v>2018</v>
      </c>
      <c r="P319" s="13">
        <f t="shared" si="16"/>
        <v>0.11951759043547736</v>
      </c>
      <c r="Q319" s="13">
        <f t="shared" si="17"/>
        <v>0</v>
      </c>
      <c r="R319" s="14">
        <f t="shared" si="18"/>
        <v>0.23761057900000002</v>
      </c>
      <c r="S319">
        <f t="shared" si="19"/>
        <v>0</v>
      </c>
    </row>
    <row r="320" spans="1:19" ht="15" thickBot="1" x14ac:dyDescent="0.4">
      <c r="A320" s="6">
        <v>11</v>
      </c>
      <c r="B320" s="7" t="s">
        <v>331</v>
      </c>
      <c r="C320" s="8">
        <v>6228</v>
      </c>
      <c r="D320" s="8">
        <v>12059</v>
      </c>
      <c r="E320" s="9">
        <v>11093.3</v>
      </c>
      <c r="F320" s="9">
        <v>329.71961210000001</v>
      </c>
      <c r="G320" s="8">
        <v>2440.0573262000003</v>
      </c>
      <c r="H320" s="10">
        <v>0</v>
      </c>
      <c r="I320" s="10">
        <v>0</v>
      </c>
      <c r="J320" s="10">
        <v>0</v>
      </c>
      <c r="K320" s="10">
        <v>499</v>
      </c>
      <c r="L320" s="10">
        <v>0</v>
      </c>
      <c r="M320" s="10">
        <v>499</v>
      </c>
      <c r="N320" s="11" t="s">
        <v>321</v>
      </c>
      <c r="O320" s="12">
        <v>2018</v>
      </c>
      <c r="P320" s="13">
        <f t="shared" si="16"/>
        <v>0.13512781382619632</v>
      </c>
      <c r="Q320" s="13">
        <f t="shared" si="17"/>
        <v>1.513407094051352</v>
      </c>
      <c r="R320" s="14">
        <f t="shared" si="18"/>
        <v>-1.692803879</v>
      </c>
      <c r="S320">
        <f t="shared" si="19"/>
        <v>0</v>
      </c>
    </row>
    <row r="321" spans="1:19" ht="15" thickBot="1" x14ac:dyDescent="0.4">
      <c r="A321" s="6">
        <v>1</v>
      </c>
      <c r="B321" s="7" t="s">
        <v>332</v>
      </c>
      <c r="C321" s="10">
        <v>410</v>
      </c>
      <c r="D321" s="8">
        <v>430</v>
      </c>
      <c r="E321" s="10">
        <v>254.59</v>
      </c>
      <c r="F321" s="9">
        <v>2.1436478000000001</v>
      </c>
      <c r="G321" s="8">
        <v>107.18239</v>
      </c>
      <c r="H321" s="10">
        <v>0</v>
      </c>
      <c r="I321" s="10">
        <v>0</v>
      </c>
      <c r="J321" s="10">
        <v>0</v>
      </c>
      <c r="K321" s="10">
        <v>0</v>
      </c>
      <c r="L321" s="10">
        <v>0</v>
      </c>
      <c r="M321" s="10">
        <v>0</v>
      </c>
      <c r="N321" s="11" t="s">
        <v>333</v>
      </c>
      <c r="O321" s="12">
        <v>2018</v>
      </c>
      <c r="P321" s="13">
        <f t="shared" si="16"/>
        <v>0.02</v>
      </c>
      <c r="Q321" s="13">
        <f t="shared" si="17"/>
        <v>0</v>
      </c>
      <c r="R321" s="14">
        <f t="shared" si="18"/>
        <v>2.1436478000000002E-2</v>
      </c>
      <c r="S321">
        <f t="shared" si="19"/>
        <v>0</v>
      </c>
    </row>
    <row r="322" spans="1:19" ht="15" thickBot="1" x14ac:dyDescent="0.4">
      <c r="A322" s="15">
        <v>2</v>
      </c>
      <c r="B322" s="16" t="s">
        <v>334</v>
      </c>
      <c r="C322" s="17">
        <v>2354</v>
      </c>
      <c r="D322" s="8">
        <v>2446</v>
      </c>
      <c r="E322" s="18">
        <v>2006.07</v>
      </c>
      <c r="F322" s="9">
        <v>16.891081200000002</v>
      </c>
      <c r="G322" s="8">
        <v>844.55411900000001</v>
      </c>
      <c r="H322" s="19">
        <v>0</v>
      </c>
      <c r="I322" s="19">
        <v>0</v>
      </c>
      <c r="J322" s="19">
        <v>0</v>
      </c>
      <c r="K322" s="19">
        <v>0</v>
      </c>
      <c r="L322" s="19">
        <v>0</v>
      </c>
      <c r="M322" s="19">
        <v>0</v>
      </c>
      <c r="N322" s="11" t="s">
        <v>333</v>
      </c>
      <c r="O322" s="12">
        <v>2018</v>
      </c>
      <c r="P322" s="13">
        <f t="shared" si="16"/>
        <v>1.9999998602813044E-2</v>
      </c>
      <c r="Q322" s="13">
        <f t="shared" si="17"/>
        <v>0</v>
      </c>
      <c r="R322" s="14">
        <f t="shared" si="18"/>
        <v>0.16891081200000002</v>
      </c>
      <c r="S322">
        <f t="shared" si="19"/>
        <v>0</v>
      </c>
    </row>
    <row r="323" spans="1:19" ht="15" thickBot="1" x14ac:dyDescent="0.4">
      <c r="A323" s="6">
        <v>3</v>
      </c>
      <c r="B323" s="7" t="s">
        <v>335</v>
      </c>
      <c r="C323" s="10">
        <v>590</v>
      </c>
      <c r="D323" s="8">
        <v>599</v>
      </c>
      <c r="E323" s="10">
        <v>462.92</v>
      </c>
      <c r="F323" s="9">
        <v>3.8977854999999999</v>
      </c>
      <c r="G323" s="8">
        <v>194.8892779</v>
      </c>
      <c r="H323" s="10">
        <v>0</v>
      </c>
      <c r="I323" s="10">
        <v>0</v>
      </c>
      <c r="J323" s="10">
        <v>0</v>
      </c>
      <c r="K323" s="10">
        <v>0</v>
      </c>
      <c r="L323" s="10">
        <v>0</v>
      </c>
      <c r="M323" s="10">
        <v>0</v>
      </c>
      <c r="N323" s="11" t="s">
        <v>333</v>
      </c>
      <c r="O323" s="12">
        <v>2018</v>
      </c>
      <c r="P323" s="13">
        <f t="shared" ref="P323:P386" si="20">F323/G323</f>
        <v>1.9999999702395122E-2</v>
      </c>
      <c r="Q323" s="13">
        <f t="shared" ref="Q323:Q386" si="21">M323/F323</f>
        <v>0</v>
      </c>
      <c r="R323" s="14">
        <f t="shared" ref="R323:R386" si="22">(F323-M323)/100</f>
        <v>3.8977854999999999E-2</v>
      </c>
      <c r="S323">
        <f t="shared" ref="S323:S386" si="23">J323+I323+L323</f>
        <v>0</v>
      </c>
    </row>
    <row r="324" spans="1:19" ht="15" thickBot="1" x14ac:dyDescent="0.4">
      <c r="A324" s="15">
        <v>4</v>
      </c>
      <c r="B324" s="16" t="s">
        <v>336</v>
      </c>
      <c r="C324" s="17">
        <v>4264</v>
      </c>
      <c r="D324" s="8">
        <v>4576</v>
      </c>
      <c r="E324" s="18">
        <v>3167.81</v>
      </c>
      <c r="F324" s="9">
        <v>27.163620699999999</v>
      </c>
      <c r="G324" s="8">
        <v>1265.0160390000001</v>
      </c>
      <c r="H324" s="19">
        <v>0</v>
      </c>
      <c r="I324" s="19">
        <v>0</v>
      </c>
      <c r="J324" s="19">
        <v>0</v>
      </c>
      <c r="K324" s="19">
        <v>0</v>
      </c>
      <c r="L324" s="19">
        <v>0</v>
      </c>
      <c r="M324" s="19">
        <v>0</v>
      </c>
      <c r="N324" s="11" t="s">
        <v>333</v>
      </c>
      <c r="O324" s="12">
        <v>2018</v>
      </c>
      <c r="P324" s="13">
        <f t="shared" si="20"/>
        <v>2.1472945688082296E-2</v>
      </c>
      <c r="Q324" s="13">
        <f t="shared" si="21"/>
        <v>0</v>
      </c>
      <c r="R324" s="14">
        <f t="shared" si="22"/>
        <v>0.27163620700000002</v>
      </c>
      <c r="S324">
        <f t="shared" si="23"/>
        <v>0</v>
      </c>
    </row>
    <row r="325" spans="1:19" ht="15" thickBot="1" x14ac:dyDescent="0.4">
      <c r="A325" s="6">
        <v>5</v>
      </c>
      <c r="B325" s="7" t="s">
        <v>337</v>
      </c>
      <c r="C325" s="8">
        <v>6002</v>
      </c>
      <c r="D325" s="8">
        <v>6780</v>
      </c>
      <c r="E325" s="9">
        <v>5223.3999999999996</v>
      </c>
      <c r="F325" s="9">
        <v>46.329482900000002</v>
      </c>
      <c r="G325" s="8">
        <v>1870.5601509999999</v>
      </c>
      <c r="H325" s="10">
        <v>0</v>
      </c>
      <c r="I325" s="10">
        <v>0</v>
      </c>
      <c r="J325" s="10">
        <v>0</v>
      </c>
      <c r="K325" s="10">
        <v>0</v>
      </c>
      <c r="L325" s="10">
        <v>0</v>
      </c>
      <c r="M325" s="10">
        <v>0</v>
      </c>
      <c r="N325" s="11" t="s">
        <v>333</v>
      </c>
      <c r="O325" s="12">
        <v>2018</v>
      </c>
      <c r="P325" s="13">
        <f t="shared" si="20"/>
        <v>2.4767705478614146E-2</v>
      </c>
      <c r="Q325" s="13">
        <f t="shared" si="21"/>
        <v>0</v>
      </c>
      <c r="R325" s="14">
        <f t="shared" si="22"/>
        <v>0.46329482900000002</v>
      </c>
      <c r="S325">
        <f t="shared" si="23"/>
        <v>0</v>
      </c>
    </row>
    <row r="326" spans="1:19" ht="15" thickBot="1" x14ac:dyDescent="0.4">
      <c r="A326" s="15">
        <v>6</v>
      </c>
      <c r="B326" s="16" t="s">
        <v>333</v>
      </c>
      <c r="C326" s="19">
        <v>17</v>
      </c>
      <c r="D326" s="8">
        <v>55</v>
      </c>
      <c r="E326" s="19">
        <v>59.87</v>
      </c>
      <c r="F326" s="9">
        <v>0.50410540000000004</v>
      </c>
      <c r="G326" s="8">
        <v>25.205269999999999</v>
      </c>
      <c r="H326" s="19">
        <v>0</v>
      </c>
      <c r="I326" s="19">
        <v>0</v>
      </c>
      <c r="J326" s="19">
        <v>0</v>
      </c>
      <c r="K326" s="19">
        <v>0</v>
      </c>
      <c r="L326" s="19">
        <v>0</v>
      </c>
      <c r="M326" s="19">
        <v>0</v>
      </c>
      <c r="N326" s="11" t="s">
        <v>333</v>
      </c>
      <c r="O326" s="12">
        <v>2018</v>
      </c>
      <c r="P326" s="13">
        <f t="shared" si="20"/>
        <v>2.0000000000000004E-2</v>
      </c>
      <c r="Q326" s="13">
        <f t="shared" si="21"/>
        <v>0</v>
      </c>
      <c r="R326" s="14">
        <f t="shared" si="22"/>
        <v>5.0410540000000005E-3</v>
      </c>
      <c r="S326">
        <f t="shared" si="23"/>
        <v>0</v>
      </c>
    </row>
    <row r="327" spans="1:19" ht="15" thickBot="1" x14ac:dyDescent="0.4">
      <c r="A327" s="6">
        <v>1</v>
      </c>
      <c r="B327" s="7" t="s">
        <v>338</v>
      </c>
      <c r="C327" s="8">
        <v>2123</v>
      </c>
      <c r="D327" s="8">
        <v>3840</v>
      </c>
      <c r="E327" s="9">
        <v>3639.77</v>
      </c>
      <c r="F327" s="9">
        <v>195.0028006</v>
      </c>
      <c r="G327" s="8">
        <v>1482.1885849</v>
      </c>
      <c r="H327" s="10">
        <v>0</v>
      </c>
      <c r="I327" s="10">
        <v>0</v>
      </c>
      <c r="J327" s="10">
        <v>0</v>
      </c>
      <c r="K327" s="10">
        <v>0</v>
      </c>
      <c r="L327" s="10">
        <v>0</v>
      </c>
      <c r="M327" s="10">
        <v>0</v>
      </c>
      <c r="N327" s="11" t="s">
        <v>339</v>
      </c>
      <c r="O327" s="12">
        <v>2018</v>
      </c>
      <c r="P327" s="13">
        <f t="shared" si="20"/>
        <v>0.13156409554534276</v>
      </c>
      <c r="Q327" s="13">
        <f t="shared" si="21"/>
        <v>0</v>
      </c>
      <c r="R327" s="14">
        <f t="shared" si="22"/>
        <v>1.9500280059999999</v>
      </c>
      <c r="S327">
        <f t="shared" si="23"/>
        <v>0</v>
      </c>
    </row>
    <row r="328" spans="1:19" ht="15" thickBot="1" x14ac:dyDescent="0.4">
      <c r="A328" s="15">
        <v>2</v>
      </c>
      <c r="B328" s="16" t="s">
        <v>63</v>
      </c>
      <c r="C328" s="17">
        <v>1677</v>
      </c>
      <c r="D328" s="8">
        <v>2659</v>
      </c>
      <c r="E328" s="18">
        <v>2481.14</v>
      </c>
      <c r="F328" s="9">
        <v>126.28824800000001</v>
      </c>
      <c r="G328" s="8">
        <v>1023.3085105</v>
      </c>
      <c r="H328" s="19">
        <v>0</v>
      </c>
      <c r="I328" s="19">
        <v>0</v>
      </c>
      <c r="J328" s="19">
        <v>0</v>
      </c>
      <c r="K328" s="19">
        <v>35</v>
      </c>
      <c r="L328" s="19">
        <v>0</v>
      </c>
      <c r="M328" s="19">
        <v>35</v>
      </c>
      <c r="N328" s="11" t="s">
        <v>339</v>
      </c>
      <c r="O328" s="12">
        <v>2018</v>
      </c>
      <c r="P328" s="13">
        <f t="shared" si="20"/>
        <v>0.12341170497868151</v>
      </c>
      <c r="Q328" s="13">
        <f t="shared" si="21"/>
        <v>0.27714376083513326</v>
      </c>
      <c r="R328" s="14">
        <f t="shared" si="22"/>
        <v>0.91288248000000005</v>
      </c>
      <c r="S328">
        <f t="shared" si="23"/>
        <v>0</v>
      </c>
    </row>
    <row r="329" spans="1:19" ht="15" thickBot="1" x14ac:dyDescent="0.4">
      <c r="A329" s="6">
        <v>3</v>
      </c>
      <c r="B329" s="7" t="s">
        <v>340</v>
      </c>
      <c r="C329" s="8">
        <v>3113</v>
      </c>
      <c r="D329" s="8">
        <v>6320</v>
      </c>
      <c r="E329" s="9">
        <v>5577.75</v>
      </c>
      <c r="F329" s="9">
        <v>298.56556210000002</v>
      </c>
      <c r="G329" s="8">
        <v>2277.1738937999999</v>
      </c>
      <c r="H329" s="10">
        <v>0</v>
      </c>
      <c r="I329" s="10">
        <v>0</v>
      </c>
      <c r="J329" s="10">
        <v>0</v>
      </c>
      <c r="K329" s="10">
        <v>0</v>
      </c>
      <c r="L329" s="10">
        <v>0</v>
      </c>
      <c r="M329" s="10">
        <v>0</v>
      </c>
      <c r="N329" s="11" t="s">
        <v>339</v>
      </c>
      <c r="O329" s="12">
        <v>2018</v>
      </c>
      <c r="P329" s="13">
        <f t="shared" si="20"/>
        <v>0.13111232432134254</v>
      </c>
      <c r="Q329" s="13">
        <f t="shared" si="21"/>
        <v>0</v>
      </c>
      <c r="R329" s="14">
        <f t="shared" si="22"/>
        <v>2.9856556210000003</v>
      </c>
      <c r="S329">
        <f t="shared" si="23"/>
        <v>0</v>
      </c>
    </row>
    <row r="330" spans="1:19" ht="15" thickBot="1" x14ac:dyDescent="0.4">
      <c r="A330" s="15">
        <v>4</v>
      </c>
      <c r="B330" s="16" t="s">
        <v>341</v>
      </c>
      <c r="C330" s="17">
        <v>5130</v>
      </c>
      <c r="D330" s="8">
        <v>7042</v>
      </c>
      <c r="E330" s="18">
        <v>10092.49</v>
      </c>
      <c r="F330" s="9">
        <v>489.43653490000003</v>
      </c>
      <c r="G330" s="8">
        <v>4192.3901757000003</v>
      </c>
      <c r="H330" s="19">
        <v>0</v>
      </c>
      <c r="I330" s="19">
        <v>1</v>
      </c>
      <c r="J330" s="19">
        <v>0</v>
      </c>
      <c r="K330" s="19">
        <v>7</v>
      </c>
      <c r="L330" s="19">
        <v>0</v>
      </c>
      <c r="M330" s="19">
        <v>8</v>
      </c>
      <c r="N330" s="11" t="s">
        <v>339</v>
      </c>
      <c r="O330" s="12">
        <v>2018</v>
      </c>
      <c r="P330" s="13">
        <f t="shared" si="20"/>
        <v>0.11674403249413186</v>
      </c>
      <c r="Q330" s="13">
        <f t="shared" si="21"/>
        <v>1.6345326573617012E-2</v>
      </c>
      <c r="R330" s="14">
        <f t="shared" si="22"/>
        <v>4.814365349</v>
      </c>
      <c r="S330">
        <f t="shared" si="23"/>
        <v>1</v>
      </c>
    </row>
    <row r="331" spans="1:19" ht="15" thickBot="1" x14ac:dyDescent="0.4">
      <c r="A331" s="6">
        <v>5</v>
      </c>
      <c r="B331" s="7" t="s">
        <v>342</v>
      </c>
      <c r="C331" s="8">
        <v>1459</v>
      </c>
      <c r="D331" s="8">
        <v>2549</v>
      </c>
      <c r="E331" s="9">
        <v>2249.84</v>
      </c>
      <c r="F331" s="9">
        <v>110.62890300000001</v>
      </c>
      <c r="G331" s="8">
        <v>936.98775000000001</v>
      </c>
      <c r="H331" s="10">
        <v>0</v>
      </c>
      <c r="I331" s="10">
        <v>0</v>
      </c>
      <c r="J331" s="10">
        <v>0</v>
      </c>
      <c r="K331" s="10">
        <v>1</v>
      </c>
      <c r="L331" s="10">
        <v>0</v>
      </c>
      <c r="M331" s="10">
        <v>1</v>
      </c>
      <c r="N331" s="11" t="s">
        <v>339</v>
      </c>
      <c r="O331" s="12">
        <v>2018</v>
      </c>
      <c r="P331" s="13">
        <f t="shared" si="20"/>
        <v>0.11806867592452516</v>
      </c>
      <c r="Q331" s="13">
        <f t="shared" si="21"/>
        <v>9.0392291063394158E-3</v>
      </c>
      <c r="R331" s="14">
        <f t="shared" si="22"/>
        <v>1.0962890300000001</v>
      </c>
      <c r="S331">
        <f t="shared" si="23"/>
        <v>0</v>
      </c>
    </row>
    <row r="332" spans="1:19" ht="15" thickBot="1" x14ac:dyDescent="0.4">
      <c r="A332" s="15">
        <v>6</v>
      </c>
      <c r="B332" s="16" t="s">
        <v>343</v>
      </c>
      <c r="C332" s="17">
        <v>3475</v>
      </c>
      <c r="D332" s="8">
        <v>5348</v>
      </c>
      <c r="E332" s="18">
        <v>6733.07</v>
      </c>
      <c r="F332" s="9">
        <v>329.59365960000002</v>
      </c>
      <c r="G332" s="8">
        <v>2800.9144197000005</v>
      </c>
      <c r="H332" s="19">
        <v>0</v>
      </c>
      <c r="I332" s="19">
        <v>0</v>
      </c>
      <c r="J332" s="19">
        <v>0</v>
      </c>
      <c r="K332" s="19">
        <v>0</v>
      </c>
      <c r="L332" s="19">
        <v>0</v>
      </c>
      <c r="M332" s="19">
        <v>0</v>
      </c>
      <c r="N332" s="11" t="s">
        <v>339</v>
      </c>
      <c r="O332" s="12">
        <v>2018</v>
      </c>
      <c r="P332" s="13">
        <f t="shared" si="20"/>
        <v>0.11767359162487444</v>
      </c>
      <c r="Q332" s="13">
        <f t="shared" si="21"/>
        <v>0</v>
      </c>
      <c r="R332" s="14">
        <f t="shared" si="22"/>
        <v>3.2959365960000002</v>
      </c>
      <c r="S332">
        <f t="shared" si="23"/>
        <v>0</v>
      </c>
    </row>
    <row r="333" spans="1:19" ht="15" thickBot="1" x14ac:dyDescent="0.4">
      <c r="A333" s="6">
        <v>7</v>
      </c>
      <c r="B333" s="7" t="s">
        <v>344</v>
      </c>
      <c r="C333" s="8">
        <v>2705</v>
      </c>
      <c r="D333" s="8">
        <v>4716</v>
      </c>
      <c r="E333" s="9">
        <v>4519.1000000000004</v>
      </c>
      <c r="F333" s="9">
        <v>226.86438530000001</v>
      </c>
      <c r="G333" s="8">
        <v>1867.0664452999999</v>
      </c>
      <c r="H333" s="10">
        <v>0</v>
      </c>
      <c r="I333" s="10">
        <v>0</v>
      </c>
      <c r="J333" s="10">
        <v>0</v>
      </c>
      <c r="K333" s="10">
        <v>1</v>
      </c>
      <c r="L333" s="10">
        <v>0</v>
      </c>
      <c r="M333" s="10">
        <v>1</v>
      </c>
      <c r="N333" s="11" t="s">
        <v>339</v>
      </c>
      <c r="O333" s="12">
        <v>2018</v>
      </c>
      <c r="P333" s="13">
        <f t="shared" si="20"/>
        <v>0.12150846900552995</v>
      </c>
      <c r="Q333" s="13">
        <f t="shared" si="21"/>
        <v>4.4079197300079696E-3</v>
      </c>
      <c r="R333" s="14">
        <f t="shared" si="22"/>
        <v>2.2586438530000001</v>
      </c>
      <c r="S333">
        <f t="shared" si="23"/>
        <v>0</v>
      </c>
    </row>
    <row r="334" spans="1:19" ht="15" thickBot="1" x14ac:dyDescent="0.4">
      <c r="A334" s="15">
        <v>8</v>
      </c>
      <c r="B334" s="16" t="s">
        <v>339</v>
      </c>
      <c r="C334" s="17">
        <v>2857</v>
      </c>
      <c r="D334" s="8">
        <v>4746</v>
      </c>
      <c r="E334" s="18">
        <v>5561.31</v>
      </c>
      <c r="F334" s="9">
        <v>276.5247076</v>
      </c>
      <c r="G334" s="8">
        <v>2303.0937752999998</v>
      </c>
      <c r="H334" s="19">
        <v>0</v>
      </c>
      <c r="I334" s="19">
        <v>0</v>
      </c>
      <c r="J334" s="19">
        <v>0</v>
      </c>
      <c r="K334" s="19">
        <v>0</v>
      </c>
      <c r="L334" s="19">
        <v>0</v>
      </c>
      <c r="M334" s="19">
        <v>0</v>
      </c>
      <c r="N334" s="11" t="s">
        <v>339</v>
      </c>
      <c r="O334" s="12">
        <v>2018</v>
      </c>
      <c r="P334" s="13">
        <f t="shared" si="20"/>
        <v>0.12006662975066225</v>
      </c>
      <c r="Q334" s="13">
        <f t="shared" si="21"/>
        <v>0</v>
      </c>
      <c r="R334" s="14">
        <f t="shared" si="22"/>
        <v>2.7652470760000001</v>
      </c>
      <c r="S334">
        <f t="shared" si="23"/>
        <v>0</v>
      </c>
    </row>
    <row r="335" spans="1:19" ht="15" thickBot="1" x14ac:dyDescent="0.4">
      <c r="A335" s="6">
        <v>1</v>
      </c>
      <c r="B335" s="7" t="s">
        <v>342</v>
      </c>
      <c r="C335" s="8">
        <v>17489</v>
      </c>
      <c r="D335" s="8">
        <v>42335</v>
      </c>
      <c r="E335" s="9">
        <v>31849.98</v>
      </c>
      <c r="F335" s="9">
        <v>2192.0362871000002</v>
      </c>
      <c r="G335" s="8">
        <v>11717.800082899999</v>
      </c>
      <c r="H335" s="10">
        <v>0</v>
      </c>
      <c r="I335" s="10">
        <v>18</v>
      </c>
      <c r="J335" s="10">
        <v>0</v>
      </c>
      <c r="K335" s="10">
        <v>173</v>
      </c>
      <c r="L335" s="10">
        <v>0</v>
      </c>
      <c r="M335" s="10">
        <v>191</v>
      </c>
      <c r="N335" s="11" t="s">
        <v>345</v>
      </c>
      <c r="O335" s="12">
        <v>2018</v>
      </c>
      <c r="P335" s="13">
        <f t="shared" si="20"/>
        <v>0.18706892689685661</v>
      </c>
      <c r="Q335" s="13">
        <f t="shared" si="21"/>
        <v>8.7133594057736796E-2</v>
      </c>
      <c r="R335" s="14">
        <f t="shared" si="22"/>
        <v>20.010362871000002</v>
      </c>
      <c r="S335">
        <f t="shared" si="23"/>
        <v>18</v>
      </c>
    </row>
    <row r="336" spans="1:19" ht="15" thickBot="1" x14ac:dyDescent="0.4">
      <c r="A336" s="15">
        <v>2</v>
      </c>
      <c r="B336" s="16" t="s">
        <v>220</v>
      </c>
      <c r="C336" s="17">
        <v>9918</v>
      </c>
      <c r="D336" s="8">
        <v>23414</v>
      </c>
      <c r="E336" s="18">
        <v>19145.240000000002</v>
      </c>
      <c r="F336" s="9">
        <v>1368.2965093</v>
      </c>
      <c r="G336" s="8">
        <v>6976.6861665999995</v>
      </c>
      <c r="H336" s="19">
        <v>0</v>
      </c>
      <c r="I336" s="19">
        <v>3</v>
      </c>
      <c r="J336" s="19">
        <v>0</v>
      </c>
      <c r="K336" s="19">
        <v>8</v>
      </c>
      <c r="L336" s="19">
        <v>0</v>
      </c>
      <c r="M336" s="19">
        <v>11</v>
      </c>
      <c r="N336" s="11" t="s">
        <v>345</v>
      </c>
      <c r="O336" s="12">
        <v>2018</v>
      </c>
      <c r="P336" s="13">
        <f t="shared" si="20"/>
        <v>0.19612413065826956</v>
      </c>
      <c r="Q336" s="13">
        <f t="shared" si="21"/>
        <v>8.0391932050074694E-3</v>
      </c>
      <c r="R336" s="14">
        <f t="shared" si="22"/>
        <v>13.572965093000001</v>
      </c>
      <c r="S336">
        <f t="shared" si="23"/>
        <v>3</v>
      </c>
    </row>
    <row r="337" spans="1:19" ht="15" thickBot="1" x14ac:dyDescent="0.4">
      <c r="A337" s="6">
        <v>3</v>
      </c>
      <c r="B337" s="7" t="s">
        <v>346</v>
      </c>
      <c r="C337" s="8">
        <v>15043</v>
      </c>
      <c r="D337" s="8">
        <v>36458</v>
      </c>
      <c r="E337" s="9">
        <v>24559.06</v>
      </c>
      <c r="F337" s="9">
        <v>1700.3982716</v>
      </c>
      <c r="G337" s="8">
        <v>8826.0252820000005</v>
      </c>
      <c r="H337" s="10">
        <v>0</v>
      </c>
      <c r="I337" s="10">
        <v>9</v>
      </c>
      <c r="J337" s="10">
        <v>0</v>
      </c>
      <c r="K337" s="10">
        <v>7</v>
      </c>
      <c r="L337" s="10">
        <v>0</v>
      </c>
      <c r="M337" s="10">
        <v>16</v>
      </c>
      <c r="N337" s="11" t="s">
        <v>345</v>
      </c>
      <c r="O337" s="12">
        <v>2018</v>
      </c>
      <c r="P337" s="13">
        <f t="shared" si="20"/>
        <v>0.19265730804871264</v>
      </c>
      <c r="Q337" s="13">
        <f t="shared" si="21"/>
        <v>9.4095602584591577E-3</v>
      </c>
      <c r="R337" s="14">
        <f t="shared" si="22"/>
        <v>16.843982715999999</v>
      </c>
      <c r="S337">
        <f t="shared" si="23"/>
        <v>9</v>
      </c>
    </row>
    <row r="338" spans="1:19" ht="15" thickBot="1" x14ac:dyDescent="0.4">
      <c r="A338" s="15">
        <v>4</v>
      </c>
      <c r="B338" s="16" t="s">
        <v>347</v>
      </c>
      <c r="C338" s="17">
        <v>13594</v>
      </c>
      <c r="D338" s="8">
        <v>32823</v>
      </c>
      <c r="E338" s="18">
        <v>23432.39</v>
      </c>
      <c r="F338" s="9">
        <v>1566.1189881999999</v>
      </c>
      <c r="G338" s="8">
        <v>8769.7485221999996</v>
      </c>
      <c r="H338" s="19">
        <v>0</v>
      </c>
      <c r="I338" s="19">
        <v>7</v>
      </c>
      <c r="J338" s="19">
        <v>0</v>
      </c>
      <c r="K338" s="19">
        <v>12</v>
      </c>
      <c r="L338" s="19">
        <v>0</v>
      </c>
      <c r="M338" s="19">
        <v>19</v>
      </c>
      <c r="N338" s="11" t="s">
        <v>345</v>
      </c>
      <c r="O338" s="12">
        <v>2018</v>
      </c>
      <c r="P338" s="13">
        <f t="shared" si="20"/>
        <v>0.17858197236049358</v>
      </c>
      <c r="Q338" s="13">
        <f t="shared" si="21"/>
        <v>1.2131900668567605E-2</v>
      </c>
      <c r="R338" s="14">
        <f t="shared" si="22"/>
        <v>15.471189881999999</v>
      </c>
      <c r="S338">
        <f t="shared" si="23"/>
        <v>7</v>
      </c>
    </row>
    <row r="339" spans="1:19" ht="15" thickBot="1" x14ac:dyDescent="0.4">
      <c r="A339" s="6">
        <v>5</v>
      </c>
      <c r="B339" s="7" t="s">
        <v>348</v>
      </c>
      <c r="C339" s="8">
        <v>14526</v>
      </c>
      <c r="D339" s="8">
        <v>32697</v>
      </c>
      <c r="E339" s="9">
        <v>23841.88</v>
      </c>
      <c r="F339" s="9">
        <v>1719.0389948</v>
      </c>
      <c r="G339" s="8">
        <v>8688.1571554999991</v>
      </c>
      <c r="H339" s="10">
        <v>0</v>
      </c>
      <c r="I339" s="10">
        <v>16</v>
      </c>
      <c r="J339" s="10">
        <v>0</v>
      </c>
      <c r="K339" s="10">
        <v>315</v>
      </c>
      <c r="L339" s="10">
        <v>0</v>
      </c>
      <c r="M339" s="10">
        <v>331</v>
      </c>
      <c r="N339" s="11" t="s">
        <v>345</v>
      </c>
      <c r="O339" s="12">
        <v>2018</v>
      </c>
      <c r="P339" s="13">
        <f t="shared" si="20"/>
        <v>0.19786002532329541</v>
      </c>
      <c r="Q339" s="13">
        <f t="shared" si="21"/>
        <v>0.1925494424508444</v>
      </c>
      <c r="R339" s="14">
        <f t="shared" si="22"/>
        <v>13.880389947999999</v>
      </c>
      <c r="S339">
        <f t="shared" si="23"/>
        <v>16</v>
      </c>
    </row>
    <row r="340" spans="1:19" ht="15" thickBot="1" x14ac:dyDescent="0.4">
      <c r="A340" s="15">
        <v>6</v>
      </c>
      <c r="B340" s="16" t="s">
        <v>345</v>
      </c>
      <c r="C340" s="17">
        <v>15346</v>
      </c>
      <c r="D340" s="8">
        <v>34150</v>
      </c>
      <c r="E340" s="18">
        <v>28391.42</v>
      </c>
      <c r="F340" s="9">
        <v>2178.3511606000002</v>
      </c>
      <c r="G340" s="8">
        <v>10796.239545499999</v>
      </c>
      <c r="H340" s="19">
        <v>0</v>
      </c>
      <c r="I340" s="19">
        <v>4</v>
      </c>
      <c r="J340" s="19">
        <v>0</v>
      </c>
      <c r="K340" s="19">
        <v>1</v>
      </c>
      <c r="L340" s="19">
        <v>0</v>
      </c>
      <c r="M340" s="19">
        <v>5</v>
      </c>
      <c r="N340" s="11" t="s">
        <v>345</v>
      </c>
      <c r="O340" s="12">
        <v>2018</v>
      </c>
      <c r="P340" s="13">
        <f t="shared" si="20"/>
        <v>0.20176943568355363</v>
      </c>
      <c r="Q340" s="13">
        <f t="shared" si="21"/>
        <v>2.29531403863407E-3</v>
      </c>
      <c r="R340" s="14">
        <f t="shared" si="22"/>
        <v>21.733511606</v>
      </c>
      <c r="S340">
        <f t="shared" si="23"/>
        <v>4</v>
      </c>
    </row>
    <row r="341" spans="1:19" ht="15" thickBot="1" x14ac:dyDescent="0.4">
      <c r="A341" s="6">
        <v>1</v>
      </c>
      <c r="B341" s="7" t="s">
        <v>349</v>
      </c>
      <c r="C341" s="8">
        <v>12844</v>
      </c>
      <c r="D341" s="8">
        <v>32595</v>
      </c>
      <c r="E341" s="9">
        <v>22412.66</v>
      </c>
      <c r="F341" s="9">
        <v>1448.9711927000001</v>
      </c>
      <c r="G341" s="8">
        <v>8457.1137085999999</v>
      </c>
      <c r="H341" s="10">
        <v>0</v>
      </c>
      <c r="I341" s="10">
        <v>3</v>
      </c>
      <c r="J341" s="10">
        <v>0</v>
      </c>
      <c r="K341" s="10">
        <v>212</v>
      </c>
      <c r="L341" s="10">
        <v>0</v>
      </c>
      <c r="M341" s="10">
        <v>215</v>
      </c>
      <c r="N341" s="11" t="s">
        <v>350</v>
      </c>
      <c r="O341" s="12">
        <v>2018</v>
      </c>
      <c r="P341" s="13">
        <f t="shared" si="20"/>
        <v>0.17133164370564724</v>
      </c>
      <c r="Q341" s="13">
        <f t="shared" si="21"/>
        <v>0.14838114179438647</v>
      </c>
      <c r="R341" s="14">
        <f t="shared" si="22"/>
        <v>12.339711927000002</v>
      </c>
      <c r="S341">
        <f t="shared" si="23"/>
        <v>3</v>
      </c>
    </row>
    <row r="342" spans="1:19" ht="15" thickBot="1" x14ac:dyDescent="0.4">
      <c r="A342" s="15">
        <v>2</v>
      </c>
      <c r="B342" s="16" t="s">
        <v>351</v>
      </c>
      <c r="C342" s="17">
        <v>5150</v>
      </c>
      <c r="D342" s="8">
        <v>10213</v>
      </c>
      <c r="E342" s="18">
        <v>10572.16</v>
      </c>
      <c r="F342" s="9">
        <v>754.55727120000006</v>
      </c>
      <c r="G342" s="8">
        <v>4050.5947664</v>
      </c>
      <c r="H342" s="19">
        <v>0</v>
      </c>
      <c r="I342" s="19">
        <v>0</v>
      </c>
      <c r="J342" s="19">
        <v>0</v>
      </c>
      <c r="K342" s="19">
        <v>13</v>
      </c>
      <c r="L342" s="19">
        <v>0</v>
      </c>
      <c r="M342" s="19">
        <v>13</v>
      </c>
      <c r="N342" s="11" t="s">
        <v>350</v>
      </c>
      <c r="O342" s="12">
        <v>2018</v>
      </c>
      <c r="P342" s="13">
        <f t="shared" si="20"/>
        <v>0.18628308056365242</v>
      </c>
      <c r="Q342" s="13">
        <f t="shared" si="21"/>
        <v>1.7228645851262721E-2</v>
      </c>
      <c r="R342" s="14">
        <f t="shared" si="22"/>
        <v>7.4155727120000003</v>
      </c>
      <c r="S342">
        <f t="shared" si="23"/>
        <v>0</v>
      </c>
    </row>
    <row r="343" spans="1:19" ht="15" thickBot="1" x14ac:dyDescent="0.4">
      <c r="A343" s="6">
        <v>3</v>
      </c>
      <c r="B343" s="7" t="s">
        <v>352</v>
      </c>
      <c r="C343" s="8">
        <v>14619</v>
      </c>
      <c r="D343" s="8">
        <v>33821</v>
      </c>
      <c r="E343" s="9">
        <v>24917.46</v>
      </c>
      <c r="F343" s="9">
        <v>1647.6535618</v>
      </c>
      <c r="G343" s="8">
        <v>8896.4522358000013</v>
      </c>
      <c r="H343" s="10">
        <v>0</v>
      </c>
      <c r="I343" s="10">
        <v>1</v>
      </c>
      <c r="J343" s="10">
        <v>0</v>
      </c>
      <c r="K343" s="10">
        <v>733</v>
      </c>
      <c r="L343" s="10">
        <v>0</v>
      </c>
      <c r="M343" s="10">
        <v>734</v>
      </c>
      <c r="N343" s="11" t="s">
        <v>350</v>
      </c>
      <c r="O343" s="12">
        <v>2018</v>
      </c>
      <c r="P343" s="13">
        <f t="shared" si="20"/>
        <v>0.18520344044221546</v>
      </c>
      <c r="Q343" s="13">
        <f t="shared" si="21"/>
        <v>0.44548199756150947</v>
      </c>
      <c r="R343" s="14">
        <f t="shared" si="22"/>
        <v>9.1365356179999999</v>
      </c>
      <c r="S343">
        <f t="shared" si="23"/>
        <v>1</v>
      </c>
    </row>
    <row r="344" spans="1:19" ht="15" thickBot="1" x14ac:dyDescent="0.4">
      <c r="A344" s="15">
        <v>4</v>
      </c>
      <c r="B344" s="16" t="s">
        <v>353</v>
      </c>
      <c r="C344" s="17">
        <v>9353</v>
      </c>
      <c r="D344" s="8">
        <v>18851</v>
      </c>
      <c r="E344" s="18">
        <v>16049.34</v>
      </c>
      <c r="F344" s="9">
        <v>1040.0104034999999</v>
      </c>
      <c r="G344" s="8">
        <v>6359.4810749999997</v>
      </c>
      <c r="H344" s="19">
        <v>0</v>
      </c>
      <c r="I344" s="19">
        <v>14</v>
      </c>
      <c r="J344" s="19">
        <v>0</v>
      </c>
      <c r="K344" s="19">
        <v>65</v>
      </c>
      <c r="L344" s="19">
        <v>0</v>
      </c>
      <c r="M344" s="19">
        <v>79</v>
      </c>
      <c r="N344" s="11" t="s">
        <v>350</v>
      </c>
      <c r="O344" s="12">
        <v>2018</v>
      </c>
      <c r="P344" s="13">
        <f t="shared" si="20"/>
        <v>0.1635369916561942</v>
      </c>
      <c r="Q344" s="13">
        <f t="shared" si="21"/>
        <v>7.5960778598115244E-2</v>
      </c>
      <c r="R344" s="14">
        <f t="shared" si="22"/>
        <v>9.6101040349999991</v>
      </c>
      <c r="S344">
        <f t="shared" si="23"/>
        <v>14</v>
      </c>
    </row>
    <row r="345" spans="1:19" ht="15" thickBot="1" x14ac:dyDescent="0.4">
      <c r="A345" s="6">
        <v>5</v>
      </c>
      <c r="B345" s="7" t="s">
        <v>354</v>
      </c>
      <c r="C345" s="8">
        <v>8729</v>
      </c>
      <c r="D345" s="8">
        <v>17900</v>
      </c>
      <c r="E345" s="9">
        <v>13957.9</v>
      </c>
      <c r="F345" s="9">
        <v>790.8481473999999</v>
      </c>
      <c r="G345" s="8">
        <v>5573.7798546000004</v>
      </c>
      <c r="H345" s="10">
        <v>0</v>
      </c>
      <c r="I345" s="10">
        <v>3</v>
      </c>
      <c r="J345" s="10">
        <v>0</v>
      </c>
      <c r="K345" s="10">
        <v>83</v>
      </c>
      <c r="L345" s="10">
        <v>0</v>
      </c>
      <c r="M345" s="10">
        <v>86</v>
      </c>
      <c r="N345" s="11" t="s">
        <v>350</v>
      </c>
      <c r="O345" s="12">
        <v>2018</v>
      </c>
      <c r="P345" s="13">
        <f t="shared" si="20"/>
        <v>0.1418872233978381</v>
      </c>
      <c r="Q345" s="13">
        <f t="shared" si="21"/>
        <v>0.10874401145496065</v>
      </c>
      <c r="R345" s="14">
        <f t="shared" si="22"/>
        <v>7.048481473999999</v>
      </c>
      <c r="S345">
        <f t="shared" si="23"/>
        <v>3</v>
      </c>
    </row>
    <row r="346" spans="1:19" ht="15" thickBot="1" x14ac:dyDescent="0.4">
      <c r="A346" s="15">
        <v>6</v>
      </c>
      <c r="B346" s="16" t="s">
        <v>230</v>
      </c>
      <c r="C346" s="17">
        <v>5208</v>
      </c>
      <c r="D346" s="8">
        <v>11619</v>
      </c>
      <c r="E346" s="18">
        <v>9982.59</v>
      </c>
      <c r="F346" s="9">
        <v>568.49665700000003</v>
      </c>
      <c r="G346" s="8">
        <v>3914.4651719999997</v>
      </c>
      <c r="H346" s="19">
        <v>0</v>
      </c>
      <c r="I346" s="19">
        <v>0</v>
      </c>
      <c r="J346" s="19">
        <v>0</v>
      </c>
      <c r="K346" s="19">
        <v>23</v>
      </c>
      <c r="L346" s="19">
        <v>0</v>
      </c>
      <c r="M346" s="19">
        <v>23</v>
      </c>
      <c r="N346" s="11" t="s">
        <v>350</v>
      </c>
      <c r="O346" s="12">
        <v>2018</v>
      </c>
      <c r="P346" s="13">
        <f t="shared" si="20"/>
        <v>0.14522971389972558</v>
      </c>
      <c r="Q346" s="13">
        <f t="shared" si="21"/>
        <v>4.0457581793660394E-2</v>
      </c>
      <c r="R346" s="14">
        <f t="shared" si="22"/>
        <v>5.4549665699999998</v>
      </c>
      <c r="S346">
        <f t="shared" si="23"/>
        <v>0</v>
      </c>
    </row>
    <row r="347" spans="1:19" ht="15" thickBot="1" x14ac:dyDescent="0.4">
      <c r="A347" s="6">
        <v>7</v>
      </c>
      <c r="B347" s="7" t="s">
        <v>355</v>
      </c>
      <c r="C347" s="8">
        <v>5808</v>
      </c>
      <c r="D347" s="8">
        <v>11183</v>
      </c>
      <c r="E347" s="9">
        <v>10953.12</v>
      </c>
      <c r="F347" s="9">
        <v>622.05510590000006</v>
      </c>
      <c r="G347" s="8">
        <v>4405.1969591000006</v>
      </c>
      <c r="H347" s="10">
        <v>0</v>
      </c>
      <c r="I347" s="10">
        <v>0</v>
      </c>
      <c r="J347" s="10">
        <v>0</v>
      </c>
      <c r="K347" s="10">
        <v>46</v>
      </c>
      <c r="L347" s="10">
        <v>0</v>
      </c>
      <c r="M347" s="10">
        <v>46</v>
      </c>
      <c r="N347" s="11" t="s">
        <v>350</v>
      </c>
      <c r="O347" s="12">
        <v>2018</v>
      </c>
      <c r="P347" s="13">
        <f t="shared" si="20"/>
        <v>0.1412093742176487</v>
      </c>
      <c r="Q347" s="13">
        <f t="shared" si="21"/>
        <v>7.3948432484042398E-2</v>
      </c>
      <c r="R347" s="14">
        <f t="shared" si="22"/>
        <v>5.7605510590000009</v>
      </c>
      <c r="S347">
        <f t="shared" si="23"/>
        <v>0</v>
      </c>
    </row>
    <row r="348" spans="1:19" ht="15" thickBot="1" x14ac:dyDescent="0.4">
      <c r="A348" s="15">
        <v>8</v>
      </c>
      <c r="B348" s="16" t="s">
        <v>356</v>
      </c>
      <c r="C348" s="17">
        <v>15104</v>
      </c>
      <c r="D348" s="8">
        <v>29956</v>
      </c>
      <c r="E348" s="18">
        <v>20520.650000000001</v>
      </c>
      <c r="F348" s="9">
        <v>1403.7061136000002</v>
      </c>
      <c r="G348" s="8">
        <v>7868.1040651000003</v>
      </c>
      <c r="H348" s="19">
        <v>0</v>
      </c>
      <c r="I348" s="19">
        <v>10</v>
      </c>
      <c r="J348" s="19">
        <v>0</v>
      </c>
      <c r="K348" s="19">
        <v>126</v>
      </c>
      <c r="L348" s="19">
        <v>0</v>
      </c>
      <c r="M348" s="19">
        <v>136</v>
      </c>
      <c r="N348" s="11" t="s">
        <v>350</v>
      </c>
      <c r="O348" s="12">
        <v>2018</v>
      </c>
      <c r="P348" s="13">
        <f t="shared" si="20"/>
        <v>0.17840461971344804</v>
      </c>
      <c r="Q348" s="13">
        <f t="shared" si="21"/>
        <v>9.688637719986061E-2</v>
      </c>
      <c r="R348" s="14">
        <f t="shared" si="22"/>
        <v>12.677061136000003</v>
      </c>
      <c r="S348">
        <f t="shared" si="23"/>
        <v>10</v>
      </c>
    </row>
    <row r="349" spans="1:19" ht="15" thickBot="1" x14ac:dyDescent="0.4">
      <c r="A349" s="6">
        <v>9</v>
      </c>
      <c r="B349" s="7" t="s">
        <v>357</v>
      </c>
      <c r="C349" s="8">
        <v>6419</v>
      </c>
      <c r="D349" s="8">
        <v>15956</v>
      </c>
      <c r="E349" s="9">
        <v>11383.85</v>
      </c>
      <c r="F349" s="9">
        <v>632.6898711</v>
      </c>
      <c r="G349" s="8">
        <v>4510.3839180000004</v>
      </c>
      <c r="H349" s="10">
        <v>0</v>
      </c>
      <c r="I349" s="10">
        <v>0</v>
      </c>
      <c r="J349" s="10">
        <v>0</v>
      </c>
      <c r="K349" s="10">
        <v>74</v>
      </c>
      <c r="L349" s="10">
        <v>0</v>
      </c>
      <c r="M349" s="10">
        <v>74</v>
      </c>
      <c r="N349" s="11" t="s">
        <v>350</v>
      </c>
      <c r="O349" s="12">
        <v>2018</v>
      </c>
      <c r="P349" s="13">
        <f t="shared" si="20"/>
        <v>0.14027406149952487</v>
      </c>
      <c r="Q349" s="13">
        <f t="shared" si="21"/>
        <v>0.11696093675617561</v>
      </c>
      <c r="R349" s="14">
        <f t="shared" si="22"/>
        <v>5.5868987109999999</v>
      </c>
      <c r="S349">
        <f t="shared" si="23"/>
        <v>0</v>
      </c>
    </row>
    <row r="350" spans="1:19" ht="15" thickBot="1" x14ac:dyDescent="0.4">
      <c r="A350" s="15">
        <v>10</v>
      </c>
      <c r="B350" s="16" t="s">
        <v>358</v>
      </c>
      <c r="C350" s="17">
        <v>12398</v>
      </c>
      <c r="D350" s="8">
        <v>28408</v>
      </c>
      <c r="E350" s="17">
        <v>23106</v>
      </c>
      <c r="F350" s="9">
        <v>1731.0215406999998</v>
      </c>
      <c r="G350" s="8">
        <v>8443.7128240000002</v>
      </c>
      <c r="H350" s="19">
        <v>0</v>
      </c>
      <c r="I350" s="19">
        <v>0</v>
      </c>
      <c r="J350" s="19">
        <v>0</v>
      </c>
      <c r="K350" s="19">
        <v>133</v>
      </c>
      <c r="L350" s="19">
        <v>0</v>
      </c>
      <c r="M350" s="19">
        <v>133</v>
      </c>
      <c r="N350" s="11" t="s">
        <v>350</v>
      </c>
      <c r="O350" s="12">
        <v>2018</v>
      </c>
      <c r="P350" s="13">
        <f t="shared" si="20"/>
        <v>0.20500715464645222</v>
      </c>
      <c r="Q350" s="13">
        <f t="shared" si="21"/>
        <v>7.6833243765537865E-2</v>
      </c>
      <c r="R350" s="14">
        <f t="shared" si="22"/>
        <v>15.980215406999998</v>
      </c>
      <c r="S350">
        <f t="shared" si="23"/>
        <v>0</v>
      </c>
    </row>
    <row r="351" spans="1:19" ht="15" thickBot="1" x14ac:dyDescent="0.4">
      <c r="A351" s="6">
        <v>11</v>
      </c>
      <c r="B351" s="7" t="s">
        <v>359</v>
      </c>
      <c r="C351" s="8">
        <v>25749</v>
      </c>
      <c r="D351" s="8">
        <v>59568</v>
      </c>
      <c r="E351" s="9">
        <v>43193.440000000002</v>
      </c>
      <c r="F351" s="9">
        <v>3323.4142582999998</v>
      </c>
      <c r="G351" s="8">
        <v>15966.7284418</v>
      </c>
      <c r="H351" s="10">
        <v>0</v>
      </c>
      <c r="I351" s="10">
        <v>2</v>
      </c>
      <c r="J351" s="10">
        <v>0</v>
      </c>
      <c r="K351" s="8">
        <v>1217</v>
      </c>
      <c r="L351" s="10">
        <v>0</v>
      </c>
      <c r="M351" s="8">
        <v>1219</v>
      </c>
      <c r="N351" s="11" t="s">
        <v>350</v>
      </c>
      <c r="O351" s="12">
        <v>2018</v>
      </c>
      <c r="P351" s="13">
        <f t="shared" si="20"/>
        <v>0.20814622547218173</v>
      </c>
      <c r="Q351" s="13">
        <f t="shared" si="21"/>
        <v>0.3667914696326619</v>
      </c>
      <c r="R351" s="14">
        <f t="shared" si="22"/>
        <v>21.044142582999999</v>
      </c>
      <c r="S351">
        <f t="shared" si="23"/>
        <v>2</v>
      </c>
    </row>
    <row r="352" spans="1:19" ht="15" thickBot="1" x14ac:dyDescent="0.4">
      <c r="A352" s="15">
        <v>12</v>
      </c>
      <c r="B352" s="16" t="s">
        <v>360</v>
      </c>
      <c r="C352" s="17">
        <v>5658</v>
      </c>
      <c r="D352" s="8">
        <v>11351</v>
      </c>
      <c r="E352" s="18">
        <v>10987.99</v>
      </c>
      <c r="F352" s="9">
        <v>616.92180409999992</v>
      </c>
      <c r="G352" s="8">
        <v>4428.3883885000005</v>
      </c>
      <c r="H352" s="19">
        <v>0</v>
      </c>
      <c r="I352" s="19">
        <v>0</v>
      </c>
      <c r="J352" s="19">
        <v>0</v>
      </c>
      <c r="K352" s="19">
        <v>37</v>
      </c>
      <c r="L352" s="19">
        <v>0</v>
      </c>
      <c r="M352" s="19">
        <v>37</v>
      </c>
      <c r="N352" s="11" t="s">
        <v>350</v>
      </c>
      <c r="O352" s="12">
        <v>2018</v>
      </c>
      <c r="P352" s="13">
        <f t="shared" si="20"/>
        <v>0.13931068144385725</v>
      </c>
      <c r="Q352" s="13">
        <f t="shared" si="21"/>
        <v>5.9975186083717165E-2</v>
      </c>
      <c r="R352" s="14">
        <f t="shared" si="22"/>
        <v>5.7992180409999996</v>
      </c>
      <c r="S352">
        <f t="shared" si="23"/>
        <v>0</v>
      </c>
    </row>
    <row r="353" spans="1:19" ht="15" thickBot="1" x14ac:dyDescent="0.4">
      <c r="A353" s="6">
        <v>13</v>
      </c>
      <c r="B353" s="7" t="s">
        <v>361</v>
      </c>
      <c r="C353" s="8">
        <v>26206</v>
      </c>
      <c r="D353" s="8">
        <v>41886</v>
      </c>
      <c r="E353" s="9">
        <v>37206.699999999997</v>
      </c>
      <c r="F353" s="9">
        <v>3081.3836931000001</v>
      </c>
      <c r="G353" s="8">
        <v>14123.420560099999</v>
      </c>
      <c r="H353" s="10">
        <v>0</v>
      </c>
      <c r="I353" s="10">
        <v>49</v>
      </c>
      <c r="J353" s="10">
        <v>0</v>
      </c>
      <c r="K353" s="10">
        <v>40</v>
      </c>
      <c r="L353" s="10">
        <v>0</v>
      </c>
      <c r="M353" s="10">
        <v>89</v>
      </c>
      <c r="N353" s="11" t="s">
        <v>350</v>
      </c>
      <c r="O353" s="12">
        <v>2018</v>
      </c>
      <c r="P353" s="13">
        <f t="shared" si="20"/>
        <v>0.2181754540260028</v>
      </c>
      <c r="Q353" s="13">
        <f t="shared" si="21"/>
        <v>2.8883128121724531E-2</v>
      </c>
      <c r="R353" s="14">
        <f t="shared" si="22"/>
        <v>29.923836931</v>
      </c>
      <c r="S353">
        <f t="shared" si="23"/>
        <v>49</v>
      </c>
    </row>
    <row r="354" spans="1:19" ht="15" thickBot="1" x14ac:dyDescent="0.4">
      <c r="A354" s="15">
        <v>14</v>
      </c>
      <c r="B354" s="16" t="s">
        <v>362</v>
      </c>
      <c r="C354" s="17">
        <v>10837</v>
      </c>
      <c r="D354" s="8">
        <v>20895</v>
      </c>
      <c r="E354" s="18">
        <v>22454.29</v>
      </c>
      <c r="F354" s="9">
        <v>1238.0640761</v>
      </c>
      <c r="G354" s="8">
        <v>9195.6277950000003</v>
      </c>
      <c r="H354" s="19">
        <v>0</v>
      </c>
      <c r="I354" s="19">
        <v>0</v>
      </c>
      <c r="J354" s="19">
        <v>0</v>
      </c>
      <c r="K354" s="19">
        <v>54</v>
      </c>
      <c r="L354" s="19">
        <v>0</v>
      </c>
      <c r="M354" s="19">
        <v>54</v>
      </c>
      <c r="N354" s="11" t="s">
        <v>350</v>
      </c>
      <c r="O354" s="12">
        <v>2018</v>
      </c>
      <c r="P354" s="13">
        <f t="shared" si="20"/>
        <v>0.13463616663271002</v>
      </c>
      <c r="Q354" s="13">
        <f t="shared" si="21"/>
        <v>4.3616482411883144E-2</v>
      </c>
      <c r="R354" s="14">
        <f t="shared" si="22"/>
        <v>11.840640761</v>
      </c>
      <c r="S354">
        <f t="shared" si="23"/>
        <v>0</v>
      </c>
    </row>
    <row r="355" spans="1:19" ht="15" thickBot="1" x14ac:dyDescent="0.4">
      <c r="A355" s="6">
        <v>15</v>
      </c>
      <c r="B355" s="7" t="s">
        <v>350</v>
      </c>
      <c r="C355" s="8">
        <v>5720</v>
      </c>
      <c r="D355" s="8">
        <v>12624</v>
      </c>
      <c r="E355" s="9">
        <v>10665.68</v>
      </c>
      <c r="F355" s="9">
        <v>657.77809659999991</v>
      </c>
      <c r="G355" s="8">
        <v>4145.7923442000001</v>
      </c>
      <c r="H355" s="10">
        <v>0</v>
      </c>
      <c r="I355" s="10">
        <v>0</v>
      </c>
      <c r="J355" s="10">
        <v>0</v>
      </c>
      <c r="K355" s="10">
        <v>13</v>
      </c>
      <c r="L355" s="10">
        <v>0</v>
      </c>
      <c r="M355" s="10">
        <v>13</v>
      </c>
      <c r="N355" s="11" t="s">
        <v>350</v>
      </c>
      <c r="O355" s="12">
        <v>2018</v>
      </c>
      <c r="P355" s="13">
        <f t="shared" si="20"/>
        <v>0.15866161206077706</v>
      </c>
      <c r="Q355" s="13">
        <f t="shared" si="21"/>
        <v>1.976350393422328E-2</v>
      </c>
      <c r="R355" s="14">
        <f t="shared" si="22"/>
        <v>6.4477809659999989</v>
      </c>
      <c r="S355">
        <f t="shared" si="23"/>
        <v>0</v>
      </c>
    </row>
    <row r="356" spans="1:19" ht="15" thickBot="1" x14ac:dyDescent="0.4">
      <c r="A356" s="15">
        <v>16</v>
      </c>
      <c r="B356" s="16" t="s">
        <v>363</v>
      </c>
      <c r="C356" s="17">
        <v>5383</v>
      </c>
      <c r="D356" s="8">
        <v>10307</v>
      </c>
      <c r="E356" s="18">
        <v>8896.76</v>
      </c>
      <c r="F356" s="9">
        <v>501.17061420000005</v>
      </c>
      <c r="G356" s="8">
        <v>3623.3948569999998</v>
      </c>
      <c r="H356" s="19">
        <v>0</v>
      </c>
      <c r="I356" s="19">
        <v>6</v>
      </c>
      <c r="J356" s="19">
        <v>0</v>
      </c>
      <c r="K356" s="19">
        <v>5</v>
      </c>
      <c r="L356" s="19">
        <v>0</v>
      </c>
      <c r="M356" s="19">
        <v>11</v>
      </c>
      <c r="N356" s="11" t="s">
        <v>350</v>
      </c>
      <c r="O356" s="12">
        <v>2018</v>
      </c>
      <c r="P356" s="13">
        <f t="shared" si="20"/>
        <v>0.13831520824505053</v>
      </c>
      <c r="Q356" s="13">
        <f t="shared" si="21"/>
        <v>2.1948613283240659E-2</v>
      </c>
      <c r="R356" s="14">
        <f t="shared" si="22"/>
        <v>4.9017061420000001</v>
      </c>
      <c r="S356">
        <f t="shared" si="23"/>
        <v>6</v>
      </c>
    </row>
    <row r="357" spans="1:19" ht="15" thickBot="1" x14ac:dyDescent="0.4">
      <c r="A357" s="6">
        <v>1</v>
      </c>
      <c r="B357" s="7" t="s">
        <v>11</v>
      </c>
      <c r="C357" s="8">
        <v>3076</v>
      </c>
      <c r="D357" s="8">
        <v>3518</v>
      </c>
      <c r="E357" s="9">
        <v>3603.13</v>
      </c>
      <c r="F357" s="9">
        <v>369.90914869999995</v>
      </c>
      <c r="G357" s="8">
        <v>1375.9348375</v>
      </c>
      <c r="H357" s="10">
        <v>0</v>
      </c>
      <c r="I357" s="10">
        <v>2</v>
      </c>
      <c r="J357" s="10">
        <v>0</v>
      </c>
      <c r="K357" s="10">
        <v>241</v>
      </c>
      <c r="L357" s="10">
        <v>0</v>
      </c>
      <c r="M357" s="10">
        <v>243</v>
      </c>
      <c r="N357" s="11" t="s">
        <v>365</v>
      </c>
      <c r="O357" s="12">
        <v>2019</v>
      </c>
      <c r="P357" s="13">
        <f t="shared" si="20"/>
        <v>0.26884205459330118</v>
      </c>
      <c r="Q357" s="13">
        <f t="shared" si="21"/>
        <v>0.65691805908016476</v>
      </c>
      <c r="R357" s="14">
        <f t="shared" si="22"/>
        <v>1.2690914869999994</v>
      </c>
      <c r="S357">
        <f t="shared" si="23"/>
        <v>2</v>
      </c>
    </row>
    <row r="358" spans="1:19" ht="15" thickBot="1" x14ac:dyDescent="0.4">
      <c r="A358" s="15">
        <v>2</v>
      </c>
      <c r="B358" s="16" t="s">
        <v>12</v>
      </c>
      <c r="C358" s="17">
        <v>32759</v>
      </c>
      <c r="D358" s="8">
        <v>78952</v>
      </c>
      <c r="E358" s="18">
        <v>48017.919999999998</v>
      </c>
      <c r="F358" s="9">
        <v>1959.7249038999998</v>
      </c>
      <c r="G358" s="8">
        <v>9915.0441417000002</v>
      </c>
      <c r="H358" s="19">
        <v>0</v>
      </c>
      <c r="I358" s="19">
        <v>0</v>
      </c>
      <c r="J358" s="19">
        <v>0</v>
      </c>
      <c r="K358" s="17">
        <v>1854</v>
      </c>
      <c r="L358" s="19">
        <v>0</v>
      </c>
      <c r="M358" s="17">
        <v>1854</v>
      </c>
      <c r="N358" s="11" t="s">
        <v>365</v>
      </c>
      <c r="O358" s="12">
        <v>2019</v>
      </c>
      <c r="P358" s="13">
        <f t="shared" si="20"/>
        <v>0.19765165700654078</v>
      </c>
      <c r="Q358" s="13">
        <f t="shared" si="21"/>
        <v>0.94605115050097122</v>
      </c>
      <c r="R358" s="14">
        <f t="shared" si="22"/>
        <v>1.0572490389999984</v>
      </c>
      <c r="S358">
        <f t="shared" si="23"/>
        <v>0</v>
      </c>
    </row>
    <row r="359" spans="1:19" ht="15" thickBot="1" x14ac:dyDescent="0.4">
      <c r="A359" s="6">
        <v>3</v>
      </c>
      <c r="B359" s="7" t="s">
        <v>13</v>
      </c>
      <c r="C359" s="8">
        <v>31482</v>
      </c>
      <c r="D359" s="8">
        <v>60777</v>
      </c>
      <c r="E359" s="8">
        <v>38998</v>
      </c>
      <c r="F359" s="9">
        <v>1489.3543824999999</v>
      </c>
      <c r="G359" s="8">
        <v>9082.7949656000001</v>
      </c>
      <c r="H359" s="10">
        <v>0</v>
      </c>
      <c r="I359" s="10">
        <v>0</v>
      </c>
      <c r="J359" s="10">
        <v>0</v>
      </c>
      <c r="K359" s="8">
        <v>3594</v>
      </c>
      <c r="L359" s="10">
        <v>0</v>
      </c>
      <c r="M359" s="8">
        <v>3594</v>
      </c>
      <c r="N359" s="11" t="s">
        <v>365</v>
      </c>
      <c r="O359" s="12">
        <v>2019</v>
      </c>
      <c r="P359" s="13">
        <f t="shared" si="20"/>
        <v>0.16397533888420376</v>
      </c>
      <c r="Q359" s="13">
        <f t="shared" si="21"/>
        <v>2.413126145281276</v>
      </c>
      <c r="R359" s="14">
        <f t="shared" si="22"/>
        <v>-21.046456175000003</v>
      </c>
      <c r="S359">
        <f t="shared" si="23"/>
        <v>0</v>
      </c>
    </row>
    <row r="360" spans="1:19" ht="15" thickBot="1" x14ac:dyDescent="0.4">
      <c r="A360" s="15">
        <v>4</v>
      </c>
      <c r="B360" s="16" t="s">
        <v>14</v>
      </c>
      <c r="C360" s="17">
        <v>12582</v>
      </c>
      <c r="D360" s="8">
        <v>18328</v>
      </c>
      <c r="E360" s="18">
        <v>13451.56</v>
      </c>
      <c r="F360" s="9">
        <v>805.25564250000002</v>
      </c>
      <c r="G360" s="8">
        <v>4306.5507455999996</v>
      </c>
      <c r="H360" s="19">
        <v>0</v>
      </c>
      <c r="I360" s="19">
        <v>9</v>
      </c>
      <c r="J360" s="19">
        <v>0</v>
      </c>
      <c r="K360" s="17">
        <v>1610</v>
      </c>
      <c r="L360" s="19">
        <v>0</v>
      </c>
      <c r="M360" s="17">
        <v>1619</v>
      </c>
      <c r="N360" s="11" t="s">
        <v>365</v>
      </c>
      <c r="O360" s="12">
        <v>2019</v>
      </c>
      <c r="P360" s="13">
        <f t="shared" si="20"/>
        <v>0.1869838973388922</v>
      </c>
      <c r="Q360" s="13">
        <f t="shared" si="21"/>
        <v>2.0105416398867395</v>
      </c>
      <c r="R360" s="14">
        <f t="shared" si="22"/>
        <v>-8.1374435749999989</v>
      </c>
      <c r="S360">
        <f t="shared" si="23"/>
        <v>9</v>
      </c>
    </row>
    <row r="361" spans="1:19" ht="15" thickBot="1" x14ac:dyDescent="0.4">
      <c r="A361" s="6">
        <v>5</v>
      </c>
      <c r="B361" s="7" t="s">
        <v>15</v>
      </c>
      <c r="C361" s="8">
        <v>27834</v>
      </c>
      <c r="D361" s="8">
        <v>42395</v>
      </c>
      <c r="E361" s="9">
        <v>41578.19</v>
      </c>
      <c r="F361" s="9">
        <v>1189.9322683</v>
      </c>
      <c r="G361" s="8">
        <v>8893.4243389999992</v>
      </c>
      <c r="H361" s="10">
        <v>0</v>
      </c>
      <c r="I361" s="10">
        <v>0</v>
      </c>
      <c r="J361" s="10">
        <v>0</v>
      </c>
      <c r="K361" s="8">
        <v>2836</v>
      </c>
      <c r="L361" s="10">
        <v>0</v>
      </c>
      <c r="M361" s="8">
        <v>2836</v>
      </c>
      <c r="N361" s="11" t="s">
        <v>365</v>
      </c>
      <c r="O361" s="12">
        <v>2019</v>
      </c>
      <c r="P361" s="13">
        <f t="shared" si="20"/>
        <v>0.13379911077466919</v>
      </c>
      <c r="Q361" s="13">
        <f t="shared" si="21"/>
        <v>2.3833289301849585</v>
      </c>
      <c r="R361" s="14">
        <f t="shared" si="22"/>
        <v>-16.460677316999998</v>
      </c>
      <c r="S361">
        <f t="shared" si="23"/>
        <v>0</v>
      </c>
    </row>
    <row r="362" spans="1:19" ht="15" thickBot="1" x14ac:dyDescent="0.4">
      <c r="A362" s="15">
        <v>6</v>
      </c>
      <c r="B362" s="16" t="s">
        <v>16</v>
      </c>
      <c r="C362" s="17">
        <v>26452</v>
      </c>
      <c r="D362" s="8">
        <v>41993</v>
      </c>
      <c r="E362" s="18">
        <v>27201.54</v>
      </c>
      <c r="F362" s="9">
        <v>1611.7556509000001</v>
      </c>
      <c r="G362" s="8">
        <v>8682.5091470000007</v>
      </c>
      <c r="H362" s="19">
        <v>0</v>
      </c>
      <c r="I362" s="19">
        <v>38</v>
      </c>
      <c r="J362" s="19">
        <v>0</v>
      </c>
      <c r="K362" s="17">
        <v>4542</v>
      </c>
      <c r="L362" s="19">
        <v>0</v>
      </c>
      <c r="M362" s="17">
        <v>4580</v>
      </c>
      <c r="N362" s="11" t="s">
        <v>365</v>
      </c>
      <c r="O362" s="12">
        <v>2019</v>
      </c>
      <c r="P362" s="13">
        <f t="shared" si="20"/>
        <v>0.18563247370224739</v>
      </c>
      <c r="Q362" s="13">
        <f t="shared" si="21"/>
        <v>2.8416218038029153</v>
      </c>
      <c r="R362" s="14">
        <f t="shared" si="22"/>
        <v>-29.682443491000001</v>
      </c>
      <c r="S362">
        <f t="shared" si="23"/>
        <v>38</v>
      </c>
    </row>
    <row r="363" spans="1:19" ht="15" thickBot="1" x14ac:dyDescent="0.4">
      <c r="A363" s="6">
        <v>7</v>
      </c>
      <c r="B363" s="7" t="s">
        <v>17</v>
      </c>
      <c r="C363" s="8">
        <v>49186</v>
      </c>
      <c r="D363" s="8">
        <v>98021</v>
      </c>
      <c r="E363" s="9">
        <v>63685.48</v>
      </c>
      <c r="F363" s="9">
        <v>2000.8850981999999</v>
      </c>
      <c r="G363" s="8">
        <v>13048.9181154</v>
      </c>
      <c r="H363" s="10">
        <v>0</v>
      </c>
      <c r="I363" s="10">
        <v>0</v>
      </c>
      <c r="J363" s="10">
        <v>0</v>
      </c>
      <c r="K363" s="8">
        <v>3853</v>
      </c>
      <c r="L363" s="10">
        <v>0</v>
      </c>
      <c r="M363" s="8">
        <v>3853</v>
      </c>
      <c r="N363" s="11" t="s">
        <v>365</v>
      </c>
      <c r="O363" s="12">
        <v>2019</v>
      </c>
      <c r="P363" s="13">
        <f t="shared" si="20"/>
        <v>0.15333724072025606</v>
      </c>
      <c r="Q363" s="13">
        <f t="shared" si="21"/>
        <v>1.9256478062964066</v>
      </c>
      <c r="R363" s="14">
        <f t="shared" si="22"/>
        <v>-18.521149018000003</v>
      </c>
      <c r="S363">
        <f t="shared" si="23"/>
        <v>0</v>
      </c>
    </row>
    <row r="364" spans="1:19" ht="15" thickBot="1" x14ac:dyDescent="0.4">
      <c r="A364" s="15">
        <v>8</v>
      </c>
      <c r="B364" s="16" t="s">
        <v>18</v>
      </c>
      <c r="C364" s="17">
        <v>37026</v>
      </c>
      <c r="D364" s="8">
        <v>79531</v>
      </c>
      <c r="E364" s="18">
        <v>42911.27</v>
      </c>
      <c r="F364" s="9">
        <v>2027.0985499000001</v>
      </c>
      <c r="G364" s="8">
        <v>11999.470486600001</v>
      </c>
      <c r="H364" s="19">
        <v>0</v>
      </c>
      <c r="I364" s="19">
        <v>0</v>
      </c>
      <c r="J364" s="19">
        <v>0</v>
      </c>
      <c r="K364" s="17">
        <v>1910</v>
      </c>
      <c r="L364" s="19">
        <v>0</v>
      </c>
      <c r="M364" s="17">
        <v>1910</v>
      </c>
      <c r="N364" s="11" t="s">
        <v>365</v>
      </c>
      <c r="O364" s="12">
        <v>2019</v>
      </c>
      <c r="P364" s="13">
        <f t="shared" si="20"/>
        <v>0.1689323334861895</v>
      </c>
      <c r="Q364" s="13">
        <f t="shared" si="21"/>
        <v>0.94223342032099189</v>
      </c>
      <c r="R364" s="14">
        <f t="shared" si="22"/>
        <v>1.1709854990000008</v>
      </c>
      <c r="S364">
        <f t="shared" si="23"/>
        <v>0</v>
      </c>
    </row>
    <row r="365" spans="1:19" ht="15" thickBot="1" x14ac:dyDescent="0.4">
      <c r="A365" s="6">
        <v>9</v>
      </c>
      <c r="B365" s="7" t="s">
        <v>19</v>
      </c>
      <c r="C365" s="8">
        <v>19622</v>
      </c>
      <c r="D365" s="8">
        <v>28629</v>
      </c>
      <c r="E365" s="9">
        <v>21401.9</v>
      </c>
      <c r="F365" s="9">
        <v>1323.4484126</v>
      </c>
      <c r="G365" s="8">
        <v>6868.3833949</v>
      </c>
      <c r="H365" s="10">
        <v>0</v>
      </c>
      <c r="I365" s="10">
        <v>17</v>
      </c>
      <c r="J365" s="10">
        <v>0</v>
      </c>
      <c r="K365" s="8">
        <v>3627</v>
      </c>
      <c r="L365" s="10">
        <v>0</v>
      </c>
      <c r="M365" s="8">
        <v>3644</v>
      </c>
      <c r="N365" s="11" t="s">
        <v>365</v>
      </c>
      <c r="O365" s="12">
        <v>2019</v>
      </c>
      <c r="P365" s="13">
        <f t="shared" si="20"/>
        <v>0.19268703223275274</v>
      </c>
      <c r="Q365" s="13">
        <f t="shared" si="21"/>
        <v>2.7534129515793717</v>
      </c>
      <c r="R365" s="14">
        <f t="shared" si="22"/>
        <v>-23.205515874000003</v>
      </c>
      <c r="S365">
        <f t="shared" si="23"/>
        <v>17</v>
      </c>
    </row>
    <row r="366" spans="1:19" ht="15" thickBot="1" x14ac:dyDescent="0.4">
      <c r="A366" s="15">
        <v>10</v>
      </c>
      <c r="B366" s="16" t="s">
        <v>20</v>
      </c>
      <c r="C366" s="17">
        <v>9938</v>
      </c>
      <c r="D366" s="8">
        <v>15242</v>
      </c>
      <c r="E366" s="18">
        <v>9816.1299999999992</v>
      </c>
      <c r="F366" s="9">
        <v>462.75856329999999</v>
      </c>
      <c r="G366" s="8">
        <v>3058.9965523000001</v>
      </c>
      <c r="H366" s="19">
        <v>0</v>
      </c>
      <c r="I366" s="19">
        <v>0</v>
      </c>
      <c r="J366" s="19">
        <v>0</v>
      </c>
      <c r="K366" s="17">
        <v>1481</v>
      </c>
      <c r="L366" s="19">
        <v>0</v>
      </c>
      <c r="M366" s="17">
        <v>1481</v>
      </c>
      <c r="N366" s="11" t="s">
        <v>365</v>
      </c>
      <c r="O366" s="12">
        <v>2019</v>
      </c>
      <c r="P366" s="13">
        <f t="shared" si="20"/>
        <v>0.15127789632585914</v>
      </c>
      <c r="Q366" s="13">
        <f t="shared" si="21"/>
        <v>3.2003729751401448</v>
      </c>
      <c r="R366" s="14">
        <f t="shared" si="22"/>
        <v>-10.182414367</v>
      </c>
      <c r="S366">
        <f t="shared" si="23"/>
        <v>0</v>
      </c>
    </row>
    <row r="367" spans="1:19" ht="15" thickBot="1" x14ac:dyDescent="0.4">
      <c r="A367" s="6">
        <v>11</v>
      </c>
      <c r="B367" s="7" t="s">
        <v>21</v>
      </c>
      <c r="C367" s="8">
        <v>11760</v>
      </c>
      <c r="D367" s="8">
        <v>16083</v>
      </c>
      <c r="E367" s="9">
        <v>12042.11</v>
      </c>
      <c r="F367" s="9">
        <v>272.49737379999999</v>
      </c>
      <c r="G367" s="8">
        <v>2969.5847546</v>
      </c>
      <c r="H367" s="10">
        <v>0</v>
      </c>
      <c r="I367" s="10">
        <v>0</v>
      </c>
      <c r="J367" s="10">
        <v>0</v>
      </c>
      <c r="K367" s="10">
        <v>743</v>
      </c>
      <c r="L367" s="10">
        <v>0</v>
      </c>
      <c r="M367" s="10">
        <v>743</v>
      </c>
      <c r="N367" s="11" t="s">
        <v>365</v>
      </c>
      <c r="O367" s="12">
        <v>2019</v>
      </c>
      <c r="P367" s="13">
        <f t="shared" si="20"/>
        <v>9.1762787163387469E-2</v>
      </c>
      <c r="Q367" s="13">
        <f t="shared" si="21"/>
        <v>2.7266317823133459</v>
      </c>
      <c r="R367" s="14">
        <f t="shared" si="22"/>
        <v>-4.7050262620000005</v>
      </c>
      <c r="S367">
        <f t="shared" si="23"/>
        <v>0</v>
      </c>
    </row>
    <row r="368" spans="1:19" ht="15" thickBot="1" x14ac:dyDescent="0.4">
      <c r="A368" s="15">
        <v>12</v>
      </c>
      <c r="B368" s="16" t="s">
        <v>22</v>
      </c>
      <c r="C368" s="17">
        <v>33910</v>
      </c>
      <c r="D368" s="8">
        <v>70094</v>
      </c>
      <c r="E368" s="18">
        <v>39642.339999999997</v>
      </c>
      <c r="F368" s="9">
        <v>2284.4491195999999</v>
      </c>
      <c r="G368" s="8">
        <v>11837.1108578</v>
      </c>
      <c r="H368" s="19">
        <v>0</v>
      </c>
      <c r="I368" s="19">
        <v>0</v>
      </c>
      <c r="J368" s="19">
        <v>0</v>
      </c>
      <c r="K368" s="17">
        <v>2711</v>
      </c>
      <c r="L368" s="19">
        <v>0</v>
      </c>
      <c r="M368" s="17">
        <v>2711</v>
      </c>
      <c r="N368" s="11" t="s">
        <v>365</v>
      </c>
      <c r="O368" s="12">
        <v>2019</v>
      </c>
      <c r="P368" s="13">
        <f t="shared" si="20"/>
        <v>0.19299043043891698</v>
      </c>
      <c r="Q368" s="13">
        <f t="shared" si="21"/>
        <v>1.1867193612413167</v>
      </c>
      <c r="R368" s="14">
        <f t="shared" si="22"/>
        <v>-4.2655088040000013</v>
      </c>
      <c r="S368">
        <f t="shared" si="23"/>
        <v>0</v>
      </c>
    </row>
    <row r="369" spans="1:19" ht="15" thickBot="1" x14ac:dyDescent="0.4">
      <c r="A369" s="6">
        <v>13</v>
      </c>
      <c r="B369" s="7" t="s">
        <v>23</v>
      </c>
      <c r="C369" s="8">
        <v>19511</v>
      </c>
      <c r="D369" s="8">
        <v>34755</v>
      </c>
      <c r="E369" s="9">
        <v>21866.91</v>
      </c>
      <c r="F369" s="9">
        <v>797.4225586</v>
      </c>
      <c r="G369" s="8">
        <v>5184.8016086999996</v>
      </c>
      <c r="H369" s="10">
        <v>0</v>
      </c>
      <c r="I369" s="10">
        <v>1</v>
      </c>
      <c r="J369" s="10">
        <v>0</v>
      </c>
      <c r="K369" s="8">
        <v>1805</v>
      </c>
      <c r="L369" s="10">
        <v>0</v>
      </c>
      <c r="M369" s="8">
        <v>1806</v>
      </c>
      <c r="N369" s="11" t="s">
        <v>365</v>
      </c>
      <c r="O369" s="12">
        <v>2019</v>
      </c>
      <c r="P369" s="13">
        <f t="shared" si="20"/>
        <v>0.15380001372896118</v>
      </c>
      <c r="Q369" s="13">
        <f t="shared" si="21"/>
        <v>2.2647967260553994</v>
      </c>
      <c r="R369" s="14">
        <f t="shared" si="22"/>
        <v>-10.085774413999999</v>
      </c>
      <c r="S369">
        <f t="shared" si="23"/>
        <v>1</v>
      </c>
    </row>
    <row r="370" spans="1:19" ht="15" thickBot="1" x14ac:dyDescent="0.4">
      <c r="A370" s="15">
        <v>14</v>
      </c>
      <c r="B370" s="16" t="s">
        <v>24</v>
      </c>
      <c r="C370" s="17">
        <v>8255</v>
      </c>
      <c r="D370" s="8">
        <v>11216</v>
      </c>
      <c r="E370" s="18">
        <v>8404.89</v>
      </c>
      <c r="F370" s="9">
        <v>473.30142330000001</v>
      </c>
      <c r="G370" s="8">
        <v>2586.4466471999999</v>
      </c>
      <c r="H370" s="19">
        <v>0</v>
      </c>
      <c r="I370" s="19">
        <v>33</v>
      </c>
      <c r="J370" s="19">
        <v>0</v>
      </c>
      <c r="K370" s="19">
        <v>949</v>
      </c>
      <c r="L370" s="19">
        <v>0</v>
      </c>
      <c r="M370" s="19">
        <v>982</v>
      </c>
      <c r="N370" s="11" t="s">
        <v>365</v>
      </c>
      <c r="O370" s="12">
        <v>2019</v>
      </c>
      <c r="P370" s="13">
        <f t="shared" si="20"/>
        <v>0.18299291957650865</v>
      </c>
      <c r="Q370" s="13">
        <f t="shared" si="21"/>
        <v>2.0747877603096994</v>
      </c>
      <c r="R370" s="14">
        <f t="shared" si="22"/>
        <v>-5.0869857669999998</v>
      </c>
      <c r="S370">
        <f t="shared" si="23"/>
        <v>33</v>
      </c>
    </row>
    <row r="371" spans="1:19" ht="15" thickBot="1" x14ac:dyDescent="0.4">
      <c r="A371" s="6">
        <v>1</v>
      </c>
      <c r="B371" s="7" t="s">
        <v>11</v>
      </c>
      <c r="C371" s="8">
        <v>26271</v>
      </c>
      <c r="D371" s="8">
        <v>56263</v>
      </c>
      <c r="E371" s="9">
        <v>48506.559999999998</v>
      </c>
      <c r="F371" s="9">
        <v>3209.0493218000001</v>
      </c>
      <c r="G371" s="8">
        <v>17697.185528099999</v>
      </c>
      <c r="H371" s="10">
        <v>0</v>
      </c>
      <c r="I371" s="10">
        <v>0</v>
      </c>
      <c r="J371" s="10">
        <v>0</v>
      </c>
      <c r="K371" s="8">
        <v>5500</v>
      </c>
      <c r="L371" s="10">
        <v>0</v>
      </c>
      <c r="M371" s="8">
        <v>5500</v>
      </c>
      <c r="N371" s="11" t="s">
        <v>11</v>
      </c>
      <c r="O371" s="12">
        <v>2019</v>
      </c>
      <c r="P371" s="13">
        <f t="shared" si="20"/>
        <v>0.18133105496942425</v>
      </c>
      <c r="Q371" s="13">
        <f t="shared" si="21"/>
        <v>1.7139032306661381</v>
      </c>
      <c r="R371" s="14">
        <f t="shared" si="22"/>
        <v>-22.909506781999998</v>
      </c>
      <c r="S371">
        <f t="shared" si="23"/>
        <v>0</v>
      </c>
    </row>
    <row r="372" spans="1:19" ht="15" thickBot="1" x14ac:dyDescent="0.4">
      <c r="A372" s="15">
        <v>2</v>
      </c>
      <c r="B372" s="16" t="s">
        <v>25</v>
      </c>
      <c r="C372" s="17">
        <v>24460</v>
      </c>
      <c r="D372" s="8">
        <v>52131</v>
      </c>
      <c r="E372" s="18">
        <v>42989.34</v>
      </c>
      <c r="F372" s="9">
        <v>2412.1913622000002</v>
      </c>
      <c r="G372" s="8">
        <v>13235.5317755</v>
      </c>
      <c r="H372" s="19">
        <v>0</v>
      </c>
      <c r="I372" s="19">
        <v>1</v>
      </c>
      <c r="J372" s="19">
        <v>0</v>
      </c>
      <c r="K372" s="19">
        <v>995</v>
      </c>
      <c r="L372" s="19">
        <v>0</v>
      </c>
      <c r="M372" s="19">
        <v>996</v>
      </c>
      <c r="N372" s="11" t="s">
        <v>11</v>
      </c>
      <c r="O372" s="12">
        <v>2019</v>
      </c>
      <c r="P372" s="13">
        <f t="shared" si="20"/>
        <v>0.18225118590740375</v>
      </c>
      <c r="Q372" s="13">
        <f t="shared" si="21"/>
        <v>0.41290256470017961</v>
      </c>
      <c r="R372" s="14">
        <f t="shared" si="22"/>
        <v>14.161913622000002</v>
      </c>
      <c r="S372">
        <f t="shared" si="23"/>
        <v>1</v>
      </c>
    </row>
    <row r="373" spans="1:19" ht="15" thickBot="1" x14ac:dyDescent="0.4">
      <c r="A373" s="6">
        <v>3</v>
      </c>
      <c r="B373" s="7" t="s">
        <v>26</v>
      </c>
      <c r="C373" s="8">
        <v>12226</v>
      </c>
      <c r="D373" s="8">
        <v>32251</v>
      </c>
      <c r="E373" s="9">
        <v>21862.9</v>
      </c>
      <c r="F373" s="9">
        <v>1375.6803262000001</v>
      </c>
      <c r="G373" s="8">
        <v>7780.3593397000004</v>
      </c>
      <c r="H373" s="10">
        <v>0</v>
      </c>
      <c r="I373" s="10">
        <v>1</v>
      </c>
      <c r="J373" s="10">
        <v>0</v>
      </c>
      <c r="K373" s="8">
        <v>1836</v>
      </c>
      <c r="L373" s="10">
        <v>0</v>
      </c>
      <c r="M373" s="8">
        <v>1837</v>
      </c>
      <c r="N373" s="11" t="s">
        <v>11</v>
      </c>
      <c r="O373" s="12">
        <v>2019</v>
      </c>
      <c r="P373" s="13">
        <f t="shared" si="20"/>
        <v>0.17681449739480085</v>
      </c>
      <c r="Q373" s="13">
        <f t="shared" si="21"/>
        <v>1.3353392972292402</v>
      </c>
      <c r="R373" s="14">
        <f t="shared" si="22"/>
        <v>-4.6131967379999992</v>
      </c>
      <c r="S373">
        <f t="shared" si="23"/>
        <v>1</v>
      </c>
    </row>
    <row r="374" spans="1:19" ht="15" thickBot="1" x14ac:dyDescent="0.4">
      <c r="A374" s="15">
        <v>4</v>
      </c>
      <c r="B374" s="16" t="s">
        <v>27</v>
      </c>
      <c r="C374" s="17">
        <v>13376</v>
      </c>
      <c r="D374" s="8">
        <v>36580</v>
      </c>
      <c r="E374" s="18">
        <v>22702.19</v>
      </c>
      <c r="F374" s="9">
        <v>1534.0188856999998</v>
      </c>
      <c r="G374" s="8">
        <v>8363.7860751000007</v>
      </c>
      <c r="H374" s="19">
        <v>0</v>
      </c>
      <c r="I374" s="19">
        <v>0</v>
      </c>
      <c r="J374" s="19">
        <v>0</v>
      </c>
      <c r="K374" s="17">
        <v>1910</v>
      </c>
      <c r="L374" s="19">
        <v>0</v>
      </c>
      <c r="M374" s="17">
        <v>1910</v>
      </c>
      <c r="N374" s="11" t="s">
        <v>11</v>
      </c>
      <c r="O374" s="12">
        <v>2019</v>
      </c>
      <c r="P374" s="13">
        <f t="shared" si="20"/>
        <v>0.18341201842392393</v>
      </c>
      <c r="Q374" s="13">
        <f t="shared" si="21"/>
        <v>1.2450954925032969</v>
      </c>
      <c r="R374" s="14">
        <f t="shared" si="22"/>
        <v>-3.7598111430000016</v>
      </c>
      <c r="S374">
        <f t="shared" si="23"/>
        <v>0</v>
      </c>
    </row>
    <row r="375" spans="1:19" ht="15" thickBot="1" x14ac:dyDescent="0.4">
      <c r="A375" s="6">
        <v>5</v>
      </c>
      <c r="B375" s="7" t="s">
        <v>28</v>
      </c>
      <c r="C375" s="8">
        <v>16295</v>
      </c>
      <c r="D375" s="8">
        <v>38888</v>
      </c>
      <c r="E375" s="9">
        <v>31612.959999999999</v>
      </c>
      <c r="F375" s="9">
        <v>2128.2531395000001</v>
      </c>
      <c r="G375" s="8">
        <v>11428.0791837</v>
      </c>
      <c r="H375" s="10">
        <v>0</v>
      </c>
      <c r="I375" s="10">
        <v>0</v>
      </c>
      <c r="J375" s="10">
        <v>0</v>
      </c>
      <c r="K375" s="8">
        <v>2997</v>
      </c>
      <c r="L375" s="10">
        <v>0</v>
      </c>
      <c r="M375" s="8">
        <v>2997</v>
      </c>
      <c r="N375" s="11" t="s">
        <v>11</v>
      </c>
      <c r="O375" s="12">
        <v>2019</v>
      </c>
      <c r="P375" s="13">
        <f t="shared" si="20"/>
        <v>0.18623017090532168</v>
      </c>
      <c r="Q375" s="13">
        <f t="shared" si="21"/>
        <v>1.4081971474051711</v>
      </c>
      <c r="R375" s="14">
        <f t="shared" si="22"/>
        <v>-8.6874686049999994</v>
      </c>
      <c r="S375">
        <f t="shared" si="23"/>
        <v>0</v>
      </c>
    </row>
    <row r="376" spans="1:19" ht="15" thickBot="1" x14ac:dyDescent="0.4">
      <c r="A376" s="15">
        <v>6</v>
      </c>
      <c r="B376" s="16" t="s">
        <v>29</v>
      </c>
      <c r="C376" s="17">
        <v>9075</v>
      </c>
      <c r="D376" s="8">
        <v>23856</v>
      </c>
      <c r="E376" s="18">
        <v>15428.26</v>
      </c>
      <c r="F376" s="9">
        <v>1092.9404686</v>
      </c>
      <c r="G376" s="8">
        <v>6033.9238938999997</v>
      </c>
      <c r="H376" s="19">
        <v>0</v>
      </c>
      <c r="I376" s="19">
        <v>0</v>
      </c>
      <c r="J376" s="19">
        <v>0</v>
      </c>
      <c r="K376" s="17">
        <v>1067</v>
      </c>
      <c r="L376" s="19">
        <v>0</v>
      </c>
      <c r="M376" s="17">
        <v>1067</v>
      </c>
      <c r="N376" s="11" t="s">
        <v>11</v>
      </c>
      <c r="O376" s="12">
        <v>2019</v>
      </c>
      <c r="P376" s="13">
        <f t="shared" si="20"/>
        <v>0.18113262411296058</v>
      </c>
      <c r="Q376" s="13">
        <f t="shared" si="21"/>
        <v>0.97626543316377656</v>
      </c>
      <c r="R376" s="14">
        <f t="shared" si="22"/>
        <v>0.25940468600000033</v>
      </c>
      <c r="S376">
        <f t="shared" si="23"/>
        <v>0</v>
      </c>
    </row>
    <row r="377" spans="1:19" ht="15" thickBot="1" x14ac:dyDescent="0.4">
      <c r="A377" s="6">
        <v>7</v>
      </c>
      <c r="B377" s="7" t="s">
        <v>30</v>
      </c>
      <c r="C377" s="8">
        <v>12606</v>
      </c>
      <c r="D377" s="8">
        <v>28832</v>
      </c>
      <c r="E377" s="9">
        <v>21454.67</v>
      </c>
      <c r="F377" s="9">
        <v>1264.5228196999999</v>
      </c>
      <c r="G377" s="8">
        <v>7080.4082842999997</v>
      </c>
      <c r="H377" s="10">
        <v>0</v>
      </c>
      <c r="I377" s="10">
        <v>3</v>
      </c>
      <c r="J377" s="10">
        <v>0</v>
      </c>
      <c r="K377" s="8">
        <v>1153</v>
      </c>
      <c r="L377" s="10">
        <v>0</v>
      </c>
      <c r="M377" s="8">
        <v>1156</v>
      </c>
      <c r="N377" s="11" t="s">
        <v>11</v>
      </c>
      <c r="O377" s="12">
        <v>2019</v>
      </c>
      <c r="P377" s="13">
        <f t="shared" si="20"/>
        <v>0.17859461897189396</v>
      </c>
      <c r="Q377" s="13">
        <f t="shared" si="21"/>
        <v>0.91417883646754095</v>
      </c>
      <c r="R377" s="14">
        <f t="shared" si="22"/>
        <v>1.0852281969999991</v>
      </c>
      <c r="S377">
        <f t="shared" si="23"/>
        <v>3</v>
      </c>
    </row>
    <row r="378" spans="1:19" ht="15" thickBot="1" x14ac:dyDescent="0.4">
      <c r="A378" s="6">
        <v>1</v>
      </c>
      <c r="B378" s="7" t="s">
        <v>31</v>
      </c>
      <c r="C378" s="8">
        <v>8091</v>
      </c>
      <c r="D378" s="8">
        <v>12895</v>
      </c>
      <c r="E378" s="9">
        <v>11730.96</v>
      </c>
      <c r="F378" s="9">
        <v>759.41881750000005</v>
      </c>
      <c r="G378" s="8">
        <v>4354.6989647999999</v>
      </c>
      <c r="H378" s="10">
        <v>0</v>
      </c>
      <c r="I378" s="10">
        <v>0</v>
      </c>
      <c r="J378" s="10">
        <v>0</v>
      </c>
      <c r="K378" s="10">
        <v>870</v>
      </c>
      <c r="L378" s="10">
        <v>0</v>
      </c>
      <c r="M378" s="10">
        <v>870</v>
      </c>
      <c r="N378" s="11" t="s">
        <v>32</v>
      </c>
      <c r="O378" s="12">
        <v>2019</v>
      </c>
      <c r="P378" s="13">
        <f t="shared" si="20"/>
        <v>0.17439065791655203</v>
      </c>
      <c r="Q378" s="13">
        <f t="shared" si="21"/>
        <v>1.1456129081236519</v>
      </c>
      <c r="R378" s="14">
        <f t="shared" si="22"/>
        <v>-1.1058118249999995</v>
      </c>
      <c r="S378">
        <f t="shared" si="23"/>
        <v>0</v>
      </c>
    </row>
    <row r="379" spans="1:19" ht="15" thickBot="1" x14ac:dyDescent="0.4">
      <c r="A379" s="15">
        <v>2</v>
      </c>
      <c r="B379" s="16" t="s">
        <v>32</v>
      </c>
      <c r="C379" s="17">
        <v>6710</v>
      </c>
      <c r="D379" s="8">
        <v>12323</v>
      </c>
      <c r="E379" s="18">
        <v>11615.07</v>
      </c>
      <c r="F379" s="9">
        <v>767.16783610000005</v>
      </c>
      <c r="G379" s="8">
        <v>4326.2112313999996</v>
      </c>
      <c r="H379" s="19">
        <v>0</v>
      </c>
      <c r="I379" s="19">
        <v>1</v>
      </c>
      <c r="J379" s="19">
        <v>0</v>
      </c>
      <c r="K379" s="17">
        <v>1117</v>
      </c>
      <c r="L379" s="19">
        <v>0</v>
      </c>
      <c r="M379" s="17">
        <v>1118</v>
      </c>
      <c r="N379" s="11" t="s">
        <v>32</v>
      </c>
      <c r="O379" s="12">
        <v>2019</v>
      </c>
      <c r="P379" s="13">
        <f t="shared" si="20"/>
        <v>0.17733018455775629</v>
      </c>
      <c r="Q379" s="13">
        <f t="shared" si="21"/>
        <v>1.4573082282535488</v>
      </c>
      <c r="R379" s="14">
        <f t="shared" si="22"/>
        <v>-3.5083216389999996</v>
      </c>
      <c r="S379">
        <f t="shared" si="23"/>
        <v>1</v>
      </c>
    </row>
    <row r="380" spans="1:19" ht="15" thickBot="1" x14ac:dyDescent="0.4">
      <c r="A380" s="6">
        <v>3</v>
      </c>
      <c r="B380" s="7" t="s">
        <v>33</v>
      </c>
      <c r="C380" s="8">
        <v>15191</v>
      </c>
      <c r="D380" s="8">
        <v>25941</v>
      </c>
      <c r="E380" s="9">
        <v>24454.69</v>
      </c>
      <c r="F380" s="9">
        <v>1483.6028416999998</v>
      </c>
      <c r="G380" s="8">
        <v>8512.4106403999995</v>
      </c>
      <c r="H380" s="10">
        <v>0</v>
      </c>
      <c r="I380" s="10">
        <v>0</v>
      </c>
      <c r="J380" s="10">
        <v>0</v>
      </c>
      <c r="K380" s="8">
        <v>1621</v>
      </c>
      <c r="L380" s="10">
        <v>0</v>
      </c>
      <c r="M380" s="8">
        <v>1621</v>
      </c>
      <c r="N380" s="11" t="s">
        <v>32</v>
      </c>
      <c r="O380" s="12">
        <v>2019</v>
      </c>
      <c r="P380" s="13">
        <f t="shared" si="20"/>
        <v>0.1742870385809166</v>
      </c>
      <c r="Q380" s="13">
        <f t="shared" si="21"/>
        <v>1.0926104712380857</v>
      </c>
      <c r="R380" s="14">
        <f t="shared" si="22"/>
        <v>-1.3739715830000023</v>
      </c>
      <c r="S380">
        <f t="shared" si="23"/>
        <v>0</v>
      </c>
    </row>
    <row r="381" spans="1:19" ht="15" thickBot="1" x14ac:dyDescent="0.4">
      <c r="A381" s="15">
        <v>4</v>
      </c>
      <c r="B381" s="16" t="s">
        <v>34</v>
      </c>
      <c r="C381" s="17">
        <v>10794</v>
      </c>
      <c r="D381" s="8">
        <v>21892</v>
      </c>
      <c r="E381" s="18">
        <v>19508.45</v>
      </c>
      <c r="F381" s="9">
        <v>1273.4413930000001</v>
      </c>
      <c r="G381" s="8">
        <v>7183.1015312</v>
      </c>
      <c r="H381" s="19">
        <v>0</v>
      </c>
      <c r="I381" s="19">
        <v>0</v>
      </c>
      <c r="J381" s="19">
        <v>0</v>
      </c>
      <c r="K381" s="17">
        <v>2817</v>
      </c>
      <c r="L381" s="19">
        <v>0</v>
      </c>
      <c r="M381" s="17">
        <v>2817</v>
      </c>
      <c r="N381" s="11" t="s">
        <v>32</v>
      </c>
      <c r="O381" s="12">
        <v>2019</v>
      </c>
      <c r="P381" s="13">
        <f t="shared" si="20"/>
        <v>0.17728294490461707</v>
      </c>
      <c r="Q381" s="13">
        <f t="shared" si="21"/>
        <v>2.2121159367716579</v>
      </c>
      <c r="R381" s="14">
        <f t="shared" si="22"/>
        <v>-15.435586069999999</v>
      </c>
      <c r="S381">
        <f t="shared" si="23"/>
        <v>0</v>
      </c>
    </row>
    <row r="382" spans="1:19" ht="15" thickBot="1" x14ac:dyDescent="0.4">
      <c r="A382" s="6">
        <v>5</v>
      </c>
      <c r="B382" s="7" t="s">
        <v>35</v>
      </c>
      <c r="C382" s="8">
        <v>4998</v>
      </c>
      <c r="D382" s="8">
        <v>8371</v>
      </c>
      <c r="E382" s="9">
        <v>8130.14</v>
      </c>
      <c r="F382" s="9">
        <v>534.27940490000003</v>
      </c>
      <c r="G382" s="8">
        <v>3026.2808729000003</v>
      </c>
      <c r="H382" s="10">
        <v>0</v>
      </c>
      <c r="I382" s="10">
        <v>0</v>
      </c>
      <c r="J382" s="10">
        <v>0</v>
      </c>
      <c r="K382" s="10">
        <v>507</v>
      </c>
      <c r="L382" s="10">
        <v>0</v>
      </c>
      <c r="M382" s="10">
        <v>507</v>
      </c>
      <c r="N382" s="11" t="s">
        <v>32</v>
      </c>
      <c r="O382" s="12">
        <v>2019</v>
      </c>
      <c r="P382" s="13">
        <f t="shared" si="20"/>
        <v>0.17654653594265196</v>
      </c>
      <c r="Q382" s="13">
        <f t="shared" si="21"/>
        <v>0.94894168734595741</v>
      </c>
      <c r="R382" s="14">
        <f t="shared" si="22"/>
        <v>0.27279404900000032</v>
      </c>
      <c r="S382">
        <f t="shared" si="23"/>
        <v>0</v>
      </c>
    </row>
    <row r="383" spans="1:19" ht="15" thickBot="1" x14ac:dyDescent="0.4">
      <c r="A383" s="15">
        <v>6</v>
      </c>
      <c r="B383" s="16" t="s">
        <v>36</v>
      </c>
      <c r="C383" s="17">
        <v>7169</v>
      </c>
      <c r="D383" s="8">
        <v>11024</v>
      </c>
      <c r="E383" s="18">
        <v>10354.92</v>
      </c>
      <c r="F383" s="9">
        <v>671.58877180000002</v>
      </c>
      <c r="G383" s="8">
        <v>3931.0544919999998</v>
      </c>
      <c r="H383" s="19">
        <v>0</v>
      </c>
      <c r="I383" s="19">
        <v>0</v>
      </c>
      <c r="J383" s="19">
        <v>0</v>
      </c>
      <c r="K383" s="17">
        <v>1161</v>
      </c>
      <c r="L383" s="19">
        <v>0</v>
      </c>
      <c r="M383" s="17">
        <v>1161</v>
      </c>
      <c r="N383" s="11" t="s">
        <v>32</v>
      </c>
      <c r="O383" s="12">
        <v>2019</v>
      </c>
      <c r="P383" s="13">
        <f t="shared" si="20"/>
        <v>0.17084188814139697</v>
      </c>
      <c r="Q383" s="13">
        <f t="shared" si="21"/>
        <v>1.7287364660494164</v>
      </c>
      <c r="R383" s="14">
        <f t="shared" si="22"/>
        <v>-4.894112282</v>
      </c>
      <c r="S383">
        <f t="shared" si="23"/>
        <v>0</v>
      </c>
    </row>
    <row r="384" spans="1:19" ht="15" thickBot="1" x14ac:dyDescent="0.4">
      <c r="A384" s="6">
        <v>7</v>
      </c>
      <c r="B384" s="7" t="s">
        <v>37</v>
      </c>
      <c r="C384" s="10">
        <v>507</v>
      </c>
      <c r="D384" s="8">
        <v>686</v>
      </c>
      <c r="E384" s="10">
        <v>712.76</v>
      </c>
      <c r="F384" s="9">
        <v>45.953771600000003</v>
      </c>
      <c r="G384" s="8">
        <v>260.08865399999996</v>
      </c>
      <c r="H384" s="10">
        <v>0</v>
      </c>
      <c r="I384" s="10">
        <v>0</v>
      </c>
      <c r="J384" s="10">
        <v>0</v>
      </c>
      <c r="K384" s="10">
        <v>88</v>
      </c>
      <c r="L384" s="10">
        <v>0</v>
      </c>
      <c r="M384" s="10">
        <v>88</v>
      </c>
      <c r="N384" s="11" t="s">
        <v>32</v>
      </c>
      <c r="O384" s="12">
        <v>2019</v>
      </c>
      <c r="P384" s="13">
        <f t="shared" si="20"/>
        <v>0.1766850298667777</v>
      </c>
      <c r="Q384" s="13">
        <f t="shared" si="21"/>
        <v>1.9149679544475082</v>
      </c>
      <c r="R384" s="14">
        <f t="shared" si="22"/>
        <v>-0.42046228399999996</v>
      </c>
      <c r="S384">
        <f t="shared" si="23"/>
        <v>0</v>
      </c>
    </row>
    <row r="385" spans="1:19" ht="15" thickBot="1" x14ac:dyDescent="0.4">
      <c r="A385" s="15">
        <v>8</v>
      </c>
      <c r="B385" s="16" t="s">
        <v>38</v>
      </c>
      <c r="C385" s="17">
        <v>18569</v>
      </c>
      <c r="D385" s="8">
        <v>33720</v>
      </c>
      <c r="E385" s="18">
        <v>36665.24</v>
      </c>
      <c r="F385" s="9">
        <v>1775.8318221000002</v>
      </c>
      <c r="G385" s="8">
        <v>10563.9834278</v>
      </c>
      <c r="H385" s="19">
        <v>0</v>
      </c>
      <c r="I385" s="19">
        <v>0</v>
      </c>
      <c r="J385" s="19">
        <v>0</v>
      </c>
      <c r="K385" s="17">
        <v>5429</v>
      </c>
      <c r="L385" s="19">
        <v>0</v>
      </c>
      <c r="M385" s="17">
        <v>5429</v>
      </c>
      <c r="N385" s="11" t="s">
        <v>32</v>
      </c>
      <c r="O385" s="12">
        <v>2019</v>
      </c>
      <c r="P385" s="13">
        <f t="shared" si="20"/>
        <v>0.16810248087163326</v>
      </c>
      <c r="Q385" s="13">
        <f t="shared" si="21"/>
        <v>3.0571588663052371</v>
      </c>
      <c r="R385" s="14">
        <f t="shared" si="22"/>
        <v>-36.531681779000003</v>
      </c>
      <c r="S385">
        <f t="shared" si="23"/>
        <v>0</v>
      </c>
    </row>
    <row r="386" spans="1:19" ht="15" thickBot="1" x14ac:dyDescent="0.4">
      <c r="A386" s="6">
        <v>9</v>
      </c>
      <c r="B386" s="7" t="s">
        <v>39</v>
      </c>
      <c r="C386" s="8">
        <v>4476</v>
      </c>
      <c r="D386" s="8">
        <v>7464</v>
      </c>
      <c r="E386" s="9">
        <v>7129.6</v>
      </c>
      <c r="F386" s="9">
        <v>462.23437240000004</v>
      </c>
      <c r="G386" s="8">
        <v>2722.9893883999998</v>
      </c>
      <c r="H386" s="10">
        <v>0</v>
      </c>
      <c r="I386" s="10">
        <v>0</v>
      </c>
      <c r="J386" s="10">
        <v>0</v>
      </c>
      <c r="K386" s="10">
        <v>354</v>
      </c>
      <c r="L386" s="10">
        <v>0</v>
      </c>
      <c r="M386" s="10">
        <v>354</v>
      </c>
      <c r="N386" s="11" t="s">
        <v>32</v>
      </c>
      <c r="O386" s="12">
        <v>2019</v>
      </c>
      <c r="P386" s="13">
        <f t="shared" si="20"/>
        <v>0.16975254269044512</v>
      </c>
      <c r="Q386" s="13">
        <f t="shared" si="21"/>
        <v>0.76584525326831787</v>
      </c>
      <c r="R386" s="14">
        <f t="shared" si="22"/>
        <v>1.0823437240000005</v>
      </c>
      <c r="S386">
        <f t="shared" si="23"/>
        <v>0</v>
      </c>
    </row>
    <row r="387" spans="1:19" ht="15" thickBot="1" x14ac:dyDescent="0.4">
      <c r="A387" s="15">
        <v>10</v>
      </c>
      <c r="B387" s="16" t="s">
        <v>40</v>
      </c>
      <c r="C387" s="17">
        <v>1452</v>
      </c>
      <c r="D387" s="8">
        <v>1782</v>
      </c>
      <c r="E387" s="18">
        <v>2983.13</v>
      </c>
      <c r="F387" s="9">
        <v>197.69310879999998</v>
      </c>
      <c r="G387" s="8">
        <v>1143.5418609999999</v>
      </c>
      <c r="H387" s="19">
        <v>0</v>
      </c>
      <c r="I387" s="19">
        <v>15</v>
      </c>
      <c r="J387" s="19">
        <v>0</v>
      </c>
      <c r="K387" s="19">
        <v>883</v>
      </c>
      <c r="L387" s="19">
        <v>0</v>
      </c>
      <c r="M387" s="19">
        <v>898</v>
      </c>
      <c r="N387" s="11" t="s">
        <v>32</v>
      </c>
      <c r="O387" s="12">
        <v>2019</v>
      </c>
      <c r="P387" s="13">
        <f t="shared" ref="P387:P450" si="24">F387/G387</f>
        <v>0.17287789414820556</v>
      </c>
      <c r="Q387" s="13">
        <f t="shared" ref="Q387:Q450" si="25">M387/F387</f>
        <v>4.5423940442379251</v>
      </c>
      <c r="R387" s="14">
        <f t="shared" ref="R387:R450" si="26">(F387-M387)/100</f>
        <v>-7.0030689119999998</v>
      </c>
      <c r="S387">
        <f t="shared" ref="S387:S450" si="27">J387+I387+L387</f>
        <v>15</v>
      </c>
    </row>
    <row r="388" spans="1:19" ht="15" thickBot="1" x14ac:dyDescent="0.4">
      <c r="A388" s="6">
        <v>11</v>
      </c>
      <c r="B388" s="7" t="s">
        <v>41</v>
      </c>
      <c r="C388" s="8">
        <v>9102</v>
      </c>
      <c r="D388" s="8">
        <v>13292</v>
      </c>
      <c r="E388" s="9">
        <v>13165.98</v>
      </c>
      <c r="F388" s="9">
        <v>857.27340090000007</v>
      </c>
      <c r="G388" s="8">
        <v>5008.9211452</v>
      </c>
      <c r="H388" s="10">
        <v>0</v>
      </c>
      <c r="I388" s="10">
        <v>0</v>
      </c>
      <c r="J388" s="10">
        <v>0</v>
      </c>
      <c r="K388" s="10">
        <v>940</v>
      </c>
      <c r="L388" s="10">
        <v>0</v>
      </c>
      <c r="M388" s="10">
        <v>940</v>
      </c>
      <c r="N388" s="11" t="s">
        <v>32</v>
      </c>
      <c r="O388" s="12">
        <v>2019</v>
      </c>
      <c r="P388" s="13">
        <f t="shared" si="24"/>
        <v>0.17114931060983396</v>
      </c>
      <c r="Q388" s="13">
        <f t="shared" si="25"/>
        <v>1.0964996686158117</v>
      </c>
      <c r="R388" s="14">
        <f t="shared" si="26"/>
        <v>-0.82726599099999931</v>
      </c>
      <c r="S388">
        <f t="shared" si="27"/>
        <v>0</v>
      </c>
    </row>
    <row r="389" spans="1:19" ht="15" thickBot="1" x14ac:dyDescent="0.4">
      <c r="A389" s="15">
        <v>12</v>
      </c>
      <c r="B389" s="16" t="s">
        <v>42</v>
      </c>
      <c r="C389" s="17">
        <v>17462</v>
      </c>
      <c r="D389" s="8">
        <v>34030</v>
      </c>
      <c r="E389" s="18">
        <v>28636.37</v>
      </c>
      <c r="F389" s="9">
        <v>1903.7089649000002</v>
      </c>
      <c r="G389" s="8">
        <v>10595.018348899999</v>
      </c>
      <c r="H389" s="19">
        <v>0</v>
      </c>
      <c r="I389" s="19">
        <v>0</v>
      </c>
      <c r="J389" s="19">
        <v>0</v>
      </c>
      <c r="K389" s="17">
        <v>5530</v>
      </c>
      <c r="L389" s="19">
        <v>0</v>
      </c>
      <c r="M389" s="17">
        <v>5530</v>
      </c>
      <c r="N389" s="11" t="s">
        <v>32</v>
      </c>
      <c r="O389" s="12">
        <v>2019</v>
      </c>
      <c r="P389" s="13">
        <f t="shared" si="24"/>
        <v>0.1796796288793259</v>
      </c>
      <c r="Q389" s="13">
        <f t="shared" si="25"/>
        <v>2.9048557851858861</v>
      </c>
      <c r="R389" s="14">
        <f t="shared" si="26"/>
        <v>-36.262910351000002</v>
      </c>
      <c r="S389">
        <f t="shared" si="27"/>
        <v>0</v>
      </c>
    </row>
    <row r="390" spans="1:19" ht="15" thickBot="1" x14ac:dyDescent="0.4">
      <c r="A390" s="6">
        <v>13</v>
      </c>
      <c r="B390" s="7" t="s">
        <v>43</v>
      </c>
      <c r="C390" s="8">
        <v>6126</v>
      </c>
      <c r="D390" s="8">
        <v>8119</v>
      </c>
      <c r="E390" s="9">
        <v>8762.77</v>
      </c>
      <c r="F390" s="9">
        <v>576.47066089999998</v>
      </c>
      <c r="G390" s="8">
        <v>3345.6298995999996</v>
      </c>
      <c r="H390" s="10">
        <v>0</v>
      </c>
      <c r="I390" s="10">
        <v>0</v>
      </c>
      <c r="J390" s="10">
        <v>0</v>
      </c>
      <c r="K390" s="10">
        <v>729</v>
      </c>
      <c r="L390" s="10">
        <v>0</v>
      </c>
      <c r="M390" s="10">
        <v>729</v>
      </c>
      <c r="N390" s="11" t="s">
        <v>32</v>
      </c>
      <c r="O390" s="12">
        <v>2019</v>
      </c>
      <c r="P390" s="13">
        <f t="shared" si="24"/>
        <v>0.17230556821868501</v>
      </c>
      <c r="Q390" s="13">
        <f t="shared" si="25"/>
        <v>1.2645916773316226</v>
      </c>
      <c r="R390" s="14">
        <f t="shared" si="26"/>
        <v>-1.5252933910000002</v>
      </c>
      <c r="S390">
        <f t="shared" si="27"/>
        <v>0</v>
      </c>
    </row>
    <row r="391" spans="1:19" ht="15" thickBot="1" x14ac:dyDescent="0.4">
      <c r="A391" s="15">
        <v>14</v>
      </c>
      <c r="B391" s="16" t="s">
        <v>44</v>
      </c>
      <c r="C391" s="17">
        <v>3063</v>
      </c>
      <c r="D391" s="8">
        <v>4055</v>
      </c>
      <c r="E391" s="18">
        <v>3566.04</v>
      </c>
      <c r="F391" s="9">
        <v>219.57150149999998</v>
      </c>
      <c r="G391" s="8">
        <v>1370.0855149000001</v>
      </c>
      <c r="H391" s="19">
        <v>0</v>
      </c>
      <c r="I391" s="19">
        <v>0</v>
      </c>
      <c r="J391" s="19">
        <v>0</v>
      </c>
      <c r="K391" s="19">
        <v>518</v>
      </c>
      <c r="L391" s="19">
        <v>0</v>
      </c>
      <c r="M391" s="19">
        <v>518</v>
      </c>
      <c r="N391" s="11" t="s">
        <v>32</v>
      </c>
      <c r="O391" s="12">
        <v>2019</v>
      </c>
      <c r="P391" s="13">
        <f t="shared" si="24"/>
        <v>0.16026116553463896</v>
      </c>
      <c r="Q391" s="13">
        <f t="shared" si="25"/>
        <v>2.3591404005587675</v>
      </c>
      <c r="R391" s="14">
        <f t="shared" si="26"/>
        <v>-2.9842849850000004</v>
      </c>
      <c r="S391">
        <f t="shared" si="27"/>
        <v>0</v>
      </c>
    </row>
    <row r="392" spans="1:19" ht="15" thickBot="1" x14ac:dyDescent="0.4">
      <c r="A392" s="6">
        <v>1</v>
      </c>
      <c r="B392" s="7" t="s">
        <v>45</v>
      </c>
      <c r="C392" s="8">
        <v>28400</v>
      </c>
      <c r="D392" s="8">
        <v>76885</v>
      </c>
      <c r="E392" s="9">
        <v>35918.400000000001</v>
      </c>
      <c r="F392" s="9">
        <v>1840.4010436999999</v>
      </c>
      <c r="G392" s="8">
        <v>11372.645722400001</v>
      </c>
      <c r="H392" s="10">
        <v>0</v>
      </c>
      <c r="I392" s="10">
        <v>0</v>
      </c>
      <c r="J392" s="10">
        <v>0</v>
      </c>
      <c r="K392" s="8">
        <v>3311</v>
      </c>
      <c r="L392" s="10">
        <v>0</v>
      </c>
      <c r="M392" s="8">
        <v>3311</v>
      </c>
      <c r="N392" s="11" t="s">
        <v>45</v>
      </c>
      <c r="O392" s="12">
        <v>2019</v>
      </c>
      <c r="P392" s="13">
        <f t="shared" si="24"/>
        <v>0.16182699159220931</v>
      </c>
      <c r="Q392" s="13">
        <f t="shared" si="25"/>
        <v>1.7990644003023721</v>
      </c>
      <c r="R392" s="14">
        <f t="shared" si="26"/>
        <v>-14.705989563000001</v>
      </c>
      <c r="S392">
        <f t="shared" si="27"/>
        <v>0</v>
      </c>
    </row>
    <row r="393" spans="1:19" ht="15" thickBot="1" x14ac:dyDescent="0.4">
      <c r="A393" s="15">
        <v>2</v>
      </c>
      <c r="B393" s="16" t="s">
        <v>46</v>
      </c>
      <c r="C393" s="17">
        <v>57587</v>
      </c>
      <c r="D393" s="8">
        <v>172192</v>
      </c>
      <c r="E393" s="18">
        <v>83451.67</v>
      </c>
      <c r="F393" s="9">
        <v>4349.6438975999999</v>
      </c>
      <c r="G393" s="8">
        <v>27110.385713200001</v>
      </c>
      <c r="H393" s="19">
        <v>0</v>
      </c>
      <c r="I393" s="19">
        <v>49</v>
      </c>
      <c r="J393" s="19">
        <v>0</v>
      </c>
      <c r="K393" s="17">
        <v>2324</v>
      </c>
      <c r="L393" s="19">
        <v>0</v>
      </c>
      <c r="M393" s="17">
        <v>2373</v>
      </c>
      <c r="N393" s="11" t="s">
        <v>45</v>
      </c>
      <c r="O393" s="12">
        <v>2019</v>
      </c>
      <c r="P393" s="13">
        <f t="shared" si="24"/>
        <v>0.16044197761015866</v>
      </c>
      <c r="Q393" s="13">
        <f t="shared" si="25"/>
        <v>0.54556190250639791</v>
      </c>
      <c r="R393" s="14">
        <f t="shared" si="26"/>
        <v>19.766438976</v>
      </c>
      <c r="S393">
        <f t="shared" si="27"/>
        <v>49</v>
      </c>
    </row>
    <row r="394" spans="1:19" ht="15" thickBot="1" x14ac:dyDescent="0.4">
      <c r="A394" s="6">
        <v>3</v>
      </c>
      <c r="B394" s="7" t="s">
        <v>47</v>
      </c>
      <c r="C394" s="8">
        <v>49842</v>
      </c>
      <c r="D394" s="8">
        <v>112403</v>
      </c>
      <c r="E394" s="9">
        <v>58070.21</v>
      </c>
      <c r="F394" s="9">
        <v>2885.5159495999997</v>
      </c>
      <c r="G394" s="8">
        <v>19188.171888499997</v>
      </c>
      <c r="H394" s="10">
        <v>0</v>
      </c>
      <c r="I394" s="10">
        <v>0</v>
      </c>
      <c r="J394" s="10">
        <v>0</v>
      </c>
      <c r="K394" s="8">
        <v>5009</v>
      </c>
      <c r="L394" s="10">
        <v>0</v>
      </c>
      <c r="M394" s="8">
        <v>5009</v>
      </c>
      <c r="N394" s="11" t="s">
        <v>45</v>
      </c>
      <c r="O394" s="12">
        <v>2019</v>
      </c>
      <c r="P394" s="13">
        <f t="shared" si="24"/>
        <v>0.15037993021781138</v>
      </c>
      <c r="Q394" s="13">
        <f t="shared" si="25"/>
        <v>1.7359113889820519</v>
      </c>
      <c r="R394" s="14">
        <f t="shared" si="26"/>
        <v>-21.234840504000005</v>
      </c>
      <c r="S394">
        <f t="shared" si="27"/>
        <v>0</v>
      </c>
    </row>
    <row r="395" spans="1:19" ht="15" thickBot="1" x14ac:dyDescent="0.4">
      <c r="A395" s="15">
        <v>4</v>
      </c>
      <c r="B395" s="16" t="s">
        <v>48</v>
      </c>
      <c r="C395" s="17">
        <v>19114</v>
      </c>
      <c r="D395" s="8">
        <v>68734</v>
      </c>
      <c r="E395" s="18">
        <v>24338.23</v>
      </c>
      <c r="F395" s="9">
        <v>1347.5620781999999</v>
      </c>
      <c r="G395" s="8">
        <v>8206.5624638000008</v>
      </c>
      <c r="H395" s="19">
        <v>0</v>
      </c>
      <c r="I395" s="19">
        <v>0</v>
      </c>
      <c r="J395" s="19">
        <v>0</v>
      </c>
      <c r="K395" s="19">
        <v>502</v>
      </c>
      <c r="L395" s="19">
        <v>0</v>
      </c>
      <c r="M395" s="19">
        <v>502</v>
      </c>
      <c r="N395" s="11" t="s">
        <v>45</v>
      </c>
      <c r="O395" s="12">
        <v>2019</v>
      </c>
      <c r="P395" s="13">
        <f t="shared" si="24"/>
        <v>0.16420542512705363</v>
      </c>
      <c r="Q395" s="13">
        <f t="shared" si="25"/>
        <v>0.37252458207383238</v>
      </c>
      <c r="R395" s="14">
        <f t="shared" si="26"/>
        <v>8.4556207819999987</v>
      </c>
      <c r="S395">
        <f t="shared" si="27"/>
        <v>0</v>
      </c>
    </row>
    <row r="396" spans="1:19" ht="15" thickBot="1" x14ac:dyDescent="0.4">
      <c r="A396" s="6">
        <v>5</v>
      </c>
      <c r="B396" s="7" t="s">
        <v>49</v>
      </c>
      <c r="C396" s="8">
        <v>44237</v>
      </c>
      <c r="D396" s="8">
        <v>115586</v>
      </c>
      <c r="E396" s="9">
        <v>57297.120000000003</v>
      </c>
      <c r="F396" s="9">
        <v>3329.5976724000002</v>
      </c>
      <c r="G396" s="8">
        <v>19066.436380300001</v>
      </c>
      <c r="H396" s="10">
        <v>0</v>
      </c>
      <c r="I396" s="10">
        <v>0</v>
      </c>
      <c r="J396" s="10">
        <v>0</v>
      </c>
      <c r="K396" s="8">
        <v>5008</v>
      </c>
      <c r="L396" s="10">
        <v>0</v>
      </c>
      <c r="M396" s="8">
        <v>5008</v>
      </c>
      <c r="N396" s="11" t="s">
        <v>45</v>
      </c>
      <c r="O396" s="12">
        <v>2019</v>
      </c>
      <c r="P396" s="13">
        <f t="shared" si="24"/>
        <v>0.17463135774235386</v>
      </c>
      <c r="Q396" s="13">
        <f t="shared" si="25"/>
        <v>1.5040856261742261</v>
      </c>
      <c r="R396" s="14">
        <f t="shared" si="26"/>
        <v>-16.784023275999999</v>
      </c>
      <c r="S396">
        <f t="shared" si="27"/>
        <v>0</v>
      </c>
    </row>
    <row r="397" spans="1:19" ht="15" thickBot="1" x14ac:dyDescent="0.4">
      <c r="A397" s="15">
        <v>6</v>
      </c>
      <c r="B397" s="16" t="s">
        <v>50</v>
      </c>
      <c r="C397" s="17">
        <v>24182</v>
      </c>
      <c r="D397" s="8">
        <v>59353</v>
      </c>
      <c r="E397" s="18">
        <v>28358.73</v>
      </c>
      <c r="F397" s="9">
        <v>1477.9962768</v>
      </c>
      <c r="G397" s="8">
        <v>9552.3070850000004</v>
      </c>
      <c r="H397" s="19">
        <v>0</v>
      </c>
      <c r="I397" s="19">
        <v>0</v>
      </c>
      <c r="J397" s="19">
        <v>0</v>
      </c>
      <c r="K397" s="17">
        <v>1508</v>
      </c>
      <c r="L397" s="19">
        <v>0</v>
      </c>
      <c r="M397" s="17">
        <v>1508</v>
      </c>
      <c r="N397" s="11" t="s">
        <v>45</v>
      </c>
      <c r="O397" s="12">
        <v>2019</v>
      </c>
      <c r="P397" s="13">
        <f t="shared" si="24"/>
        <v>0.15472662924759814</v>
      </c>
      <c r="Q397" s="13">
        <f t="shared" si="25"/>
        <v>1.0203002698118839</v>
      </c>
      <c r="R397" s="14">
        <f t="shared" si="26"/>
        <v>-0.30003723199999965</v>
      </c>
      <c r="S397">
        <f t="shared" si="27"/>
        <v>0</v>
      </c>
    </row>
    <row r="398" spans="1:19" ht="15" thickBot="1" x14ac:dyDescent="0.4">
      <c r="A398" s="6">
        <v>7</v>
      </c>
      <c r="B398" s="7" t="s">
        <v>51</v>
      </c>
      <c r="C398" s="8">
        <v>46899</v>
      </c>
      <c r="D398" s="8">
        <v>172005</v>
      </c>
      <c r="E398" s="9">
        <v>61438.47</v>
      </c>
      <c r="F398" s="9">
        <v>3484.0884327999997</v>
      </c>
      <c r="G398" s="8">
        <v>20957.522674799999</v>
      </c>
      <c r="H398" s="10">
        <v>0</v>
      </c>
      <c r="I398" s="10">
        <v>0</v>
      </c>
      <c r="J398" s="10">
        <v>0</v>
      </c>
      <c r="K398" s="8">
        <v>3383</v>
      </c>
      <c r="L398" s="10">
        <v>0</v>
      </c>
      <c r="M398" s="8">
        <v>3383</v>
      </c>
      <c r="N398" s="11" t="s">
        <v>45</v>
      </c>
      <c r="O398" s="12">
        <v>2019</v>
      </c>
      <c r="P398" s="13">
        <f t="shared" si="24"/>
        <v>0.1662452421912147</v>
      </c>
      <c r="Q398" s="13">
        <f t="shared" si="25"/>
        <v>0.97098568685905606</v>
      </c>
      <c r="R398" s="14">
        <f t="shared" si="26"/>
        <v>1.0108843279999973</v>
      </c>
      <c r="S398">
        <f t="shared" si="27"/>
        <v>0</v>
      </c>
    </row>
    <row r="399" spans="1:19" ht="15" thickBot="1" x14ac:dyDescent="0.4">
      <c r="A399" s="15">
        <v>8</v>
      </c>
      <c r="B399" s="16" t="s">
        <v>52</v>
      </c>
      <c r="C399" s="17">
        <v>17443</v>
      </c>
      <c r="D399" s="8">
        <v>45893</v>
      </c>
      <c r="E399" s="18">
        <v>27729.22</v>
      </c>
      <c r="F399" s="9">
        <v>1838.1262322999999</v>
      </c>
      <c r="G399" s="8">
        <v>10508.792546799999</v>
      </c>
      <c r="H399" s="19">
        <v>0</v>
      </c>
      <c r="I399" s="19">
        <v>0</v>
      </c>
      <c r="J399" s="19">
        <v>0</v>
      </c>
      <c r="K399" s="17">
        <v>4869</v>
      </c>
      <c r="L399" s="19">
        <v>0</v>
      </c>
      <c r="M399" s="17">
        <v>4869</v>
      </c>
      <c r="N399" s="11" t="s">
        <v>45</v>
      </c>
      <c r="O399" s="12">
        <v>2019</v>
      </c>
      <c r="P399" s="13">
        <f t="shared" si="24"/>
        <v>0.17491317143373641</v>
      </c>
      <c r="Q399" s="13">
        <f t="shared" si="25"/>
        <v>2.6488931578477861</v>
      </c>
      <c r="R399" s="14">
        <f t="shared" si="26"/>
        <v>-30.308737677</v>
      </c>
      <c r="S399">
        <f t="shared" si="27"/>
        <v>0</v>
      </c>
    </row>
    <row r="400" spans="1:19" ht="15" thickBot="1" x14ac:dyDescent="0.4">
      <c r="A400" s="6">
        <v>9</v>
      </c>
      <c r="B400" s="7" t="s">
        <v>53</v>
      </c>
      <c r="C400" s="8">
        <v>73515</v>
      </c>
      <c r="D400" s="8">
        <v>269713</v>
      </c>
      <c r="E400" s="9">
        <v>97905.87</v>
      </c>
      <c r="F400" s="9">
        <v>5008.4266873000006</v>
      </c>
      <c r="G400" s="8">
        <v>31185.958163400002</v>
      </c>
      <c r="H400" s="10">
        <v>0</v>
      </c>
      <c r="I400" s="10">
        <v>114</v>
      </c>
      <c r="J400" s="10">
        <v>0</v>
      </c>
      <c r="K400" s="8">
        <v>10492</v>
      </c>
      <c r="L400" s="10">
        <v>0</v>
      </c>
      <c r="M400" s="8">
        <v>10606</v>
      </c>
      <c r="N400" s="11" t="s">
        <v>45</v>
      </c>
      <c r="O400" s="12">
        <v>2019</v>
      </c>
      <c r="P400" s="13">
        <f t="shared" si="24"/>
        <v>0.16059877529040989</v>
      </c>
      <c r="Q400" s="13">
        <f t="shared" si="25"/>
        <v>2.1176310770194386</v>
      </c>
      <c r="R400" s="14">
        <f t="shared" si="26"/>
        <v>-55.975733126999991</v>
      </c>
      <c r="S400">
        <f t="shared" si="27"/>
        <v>114</v>
      </c>
    </row>
    <row r="401" spans="1:19" ht="15" thickBot="1" x14ac:dyDescent="0.4">
      <c r="A401" s="6">
        <v>1</v>
      </c>
      <c r="B401" s="7" t="s">
        <v>54</v>
      </c>
      <c r="C401" s="8">
        <v>9987</v>
      </c>
      <c r="D401" s="8">
        <v>20023</v>
      </c>
      <c r="E401" s="9">
        <v>11069.84</v>
      </c>
      <c r="F401" s="9">
        <v>204.7226053</v>
      </c>
      <c r="G401" s="8">
        <v>4003.1274089999997</v>
      </c>
      <c r="H401" s="10">
        <v>990</v>
      </c>
      <c r="I401" s="10">
        <v>0</v>
      </c>
      <c r="J401" s="10">
        <v>0</v>
      </c>
      <c r="K401" s="10">
        <v>0</v>
      </c>
      <c r="L401" s="10">
        <v>0</v>
      </c>
      <c r="M401" s="10">
        <v>990</v>
      </c>
      <c r="N401" s="11" t="s">
        <v>54</v>
      </c>
      <c r="O401" s="12">
        <v>2019</v>
      </c>
      <c r="P401" s="13">
        <f t="shared" si="24"/>
        <v>5.1140666879533739E-2</v>
      </c>
      <c r="Q401" s="13">
        <f t="shared" si="25"/>
        <v>4.8358118467145159</v>
      </c>
      <c r="R401" s="14">
        <f t="shared" si="26"/>
        <v>-7.8527739470000002</v>
      </c>
      <c r="S401">
        <f t="shared" si="27"/>
        <v>0</v>
      </c>
    </row>
    <row r="402" spans="1:19" ht="15" thickBot="1" x14ac:dyDescent="0.4">
      <c r="A402" s="15">
        <v>2</v>
      </c>
      <c r="B402" s="16" t="s">
        <v>55</v>
      </c>
      <c r="C402" s="17">
        <v>12819</v>
      </c>
      <c r="D402" s="8">
        <v>30078</v>
      </c>
      <c r="E402" s="18">
        <v>13742.74</v>
      </c>
      <c r="F402" s="9">
        <v>253.37336280000002</v>
      </c>
      <c r="G402" s="8">
        <v>4971.5675958000002</v>
      </c>
      <c r="H402" s="17">
        <v>1213</v>
      </c>
      <c r="I402" s="19">
        <v>0</v>
      </c>
      <c r="J402" s="19">
        <v>0</v>
      </c>
      <c r="K402" s="19">
        <v>0</v>
      </c>
      <c r="L402" s="19">
        <v>0</v>
      </c>
      <c r="M402" s="17">
        <v>1213</v>
      </c>
      <c r="N402" s="11" t="s">
        <v>54</v>
      </c>
      <c r="O402" s="12">
        <v>2019</v>
      </c>
      <c r="P402" s="13">
        <f t="shared" si="24"/>
        <v>5.0964481105325983E-2</v>
      </c>
      <c r="Q402" s="13">
        <f t="shared" si="25"/>
        <v>4.7874014323971386</v>
      </c>
      <c r="R402" s="14">
        <f t="shared" si="26"/>
        <v>-9.5962663720000005</v>
      </c>
      <c r="S402">
        <f t="shared" si="27"/>
        <v>0</v>
      </c>
    </row>
    <row r="403" spans="1:19" ht="15" thickBot="1" x14ac:dyDescent="0.4">
      <c r="A403" s="6">
        <v>3</v>
      </c>
      <c r="B403" s="7" t="s">
        <v>56</v>
      </c>
      <c r="C403" s="8">
        <v>14193</v>
      </c>
      <c r="D403" s="8">
        <v>33027</v>
      </c>
      <c r="E403" s="9">
        <v>13847.07</v>
      </c>
      <c r="F403" s="9">
        <v>250.97589879999998</v>
      </c>
      <c r="G403" s="8">
        <v>5019.5642160000007</v>
      </c>
      <c r="H403" s="8">
        <v>1247</v>
      </c>
      <c r="I403" s="10">
        <v>0</v>
      </c>
      <c r="J403" s="10">
        <v>0</v>
      </c>
      <c r="K403" s="10">
        <v>0</v>
      </c>
      <c r="L403" s="10">
        <v>0</v>
      </c>
      <c r="M403" s="8">
        <v>1247</v>
      </c>
      <c r="N403" s="11" t="s">
        <v>54</v>
      </c>
      <c r="O403" s="12">
        <v>2019</v>
      </c>
      <c r="P403" s="13">
        <f t="shared" si="24"/>
        <v>4.9999539402246773E-2</v>
      </c>
      <c r="Q403" s="13">
        <f t="shared" si="25"/>
        <v>4.9686045790146611</v>
      </c>
      <c r="R403" s="14">
        <f t="shared" si="26"/>
        <v>-9.9602410120000009</v>
      </c>
      <c r="S403">
        <f t="shared" si="27"/>
        <v>0</v>
      </c>
    </row>
    <row r="404" spans="1:19" ht="15" thickBot="1" x14ac:dyDescent="0.4">
      <c r="A404" s="15">
        <v>4</v>
      </c>
      <c r="B404" s="16" t="s">
        <v>57</v>
      </c>
      <c r="C404" s="17">
        <v>9530</v>
      </c>
      <c r="D404" s="8">
        <v>19559</v>
      </c>
      <c r="E404" s="18">
        <v>11510.32</v>
      </c>
      <c r="F404" s="9">
        <v>211.5384675</v>
      </c>
      <c r="G404" s="8">
        <v>4165.5742198999997</v>
      </c>
      <c r="H404" s="17">
        <v>1027</v>
      </c>
      <c r="I404" s="19">
        <v>0</v>
      </c>
      <c r="J404" s="19">
        <v>0</v>
      </c>
      <c r="K404" s="19">
        <v>0</v>
      </c>
      <c r="L404" s="19">
        <v>0</v>
      </c>
      <c r="M404" s="17">
        <v>1027</v>
      </c>
      <c r="N404" s="11" t="s">
        <v>54</v>
      </c>
      <c r="O404" s="12">
        <v>2019</v>
      </c>
      <c r="P404" s="13">
        <f t="shared" si="24"/>
        <v>5.0782546734956094E-2</v>
      </c>
      <c r="Q404" s="13">
        <f t="shared" si="25"/>
        <v>4.8549089540889296</v>
      </c>
      <c r="R404" s="14">
        <f t="shared" si="26"/>
        <v>-8.154615325</v>
      </c>
      <c r="S404">
        <f t="shared" si="27"/>
        <v>0</v>
      </c>
    </row>
    <row r="405" spans="1:19" ht="15" thickBot="1" x14ac:dyDescent="0.4">
      <c r="A405" s="6">
        <v>5</v>
      </c>
      <c r="B405" s="7" t="s">
        <v>58</v>
      </c>
      <c r="C405" s="8">
        <v>8961</v>
      </c>
      <c r="D405" s="8">
        <v>19339</v>
      </c>
      <c r="E405" s="9">
        <v>10013.9</v>
      </c>
      <c r="F405" s="9">
        <v>183.0014979</v>
      </c>
      <c r="G405" s="8">
        <v>3626.4769626999996</v>
      </c>
      <c r="H405" s="10">
        <v>890</v>
      </c>
      <c r="I405" s="10">
        <v>0</v>
      </c>
      <c r="J405" s="10">
        <v>0</v>
      </c>
      <c r="K405" s="10">
        <v>0</v>
      </c>
      <c r="L405" s="10">
        <v>0</v>
      </c>
      <c r="M405" s="10">
        <v>890</v>
      </c>
      <c r="N405" s="11" t="s">
        <v>54</v>
      </c>
      <c r="O405" s="12">
        <v>2019</v>
      </c>
      <c r="P405" s="13">
        <f t="shared" si="24"/>
        <v>5.0462611449694959E-2</v>
      </c>
      <c r="Q405" s="13">
        <f t="shared" si="25"/>
        <v>4.8633481704413963</v>
      </c>
      <c r="R405" s="14">
        <f t="shared" si="26"/>
        <v>-7.0699850209999999</v>
      </c>
      <c r="S405">
        <f t="shared" si="27"/>
        <v>0</v>
      </c>
    </row>
    <row r="406" spans="1:19" ht="15" thickBot="1" x14ac:dyDescent="0.4">
      <c r="A406" s="15">
        <v>6</v>
      </c>
      <c r="B406" s="16" t="s">
        <v>59</v>
      </c>
      <c r="C406" s="17">
        <v>9079</v>
      </c>
      <c r="D406" s="8">
        <v>23929</v>
      </c>
      <c r="E406" s="18">
        <v>8494.1299999999992</v>
      </c>
      <c r="F406" s="9">
        <v>153.9544286</v>
      </c>
      <c r="G406" s="8">
        <v>3079.1214398000002</v>
      </c>
      <c r="H406" s="19">
        <v>769</v>
      </c>
      <c r="I406" s="19">
        <v>0</v>
      </c>
      <c r="J406" s="19">
        <v>0</v>
      </c>
      <c r="K406" s="19">
        <v>0</v>
      </c>
      <c r="L406" s="19">
        <v>0</v>
      </c>
      <c r="M406" s="19">
        <v>769</v>
      </c>
      <c r="N406" s="11" t="s">
        <v>54</v>
      </c>
      <c r="O406" s="12">
        <v>2019</v>
      </c>
      <c r="P406" s="13">
        <f t="shared" si="24"/>
        <v>4.9999466279576125E-2</v>
      </c>
      <c r="Q406" s="13">
        <f t="shared" si="25"/>
        <v>4.9949846002676148</v>
      </c>
      <c r="R406" s="14">
        <f t="shared" si="26"/>
        <v>-6.1504557139999996</v>
      </c>
      <c r="S406">
        <f t="shared" si="27"/>
        <v>0</v>
      </c>
    </row>
    <row r="407" spans="1:19" ht="15" thickBot="1" x14ac:dyDescent="0.4">
      <c r="A407" s="6">
        <v>7</v>
      </c>
      <c r="B407" s="7" t="s">
        <v>60</v>
      </c>
      <c r="C407" s="8">
        <v>7263</v>
      </c>
      <c r="D407" s="8">
        <v>18709</v>
      </c>
      <c r="E407" s="9">
        <v>7934.9</v>
      </c>
      <c r="F407" s="9">
        <v>143.8191975</v>
      </c>
      <c r="G407" s="8">
        <v>2876.3995860000005</v>
      </c>
      <c r="H407" s="10">
        <v>718</v>
      </c>
      <c r="I407" s="10">
        <v>0</v>
      </c>
      <c r="J407" s="10">
        <v>0</v>
      </c>
      <c r="K407" s="10">
        <v>0</v>
      </c>
      <c r="L407" s="10">
        <v>0</v>
      </c>
      <c r="M407" s="10">
        <v>718</v>
      </c>
      <c r="N407" s="11" t="s">
        <v>54</v>
      </c>
      <c r="O407" s="12">
        <v>2019</v>
      </c>
      <c r="P407" s="13">
        <f t="shared" si="24"/>
        <v>4.9999728201879937E-2</v>
      </c>
      <c r="Q407" s="13">
        <f t="shared" si="25"/>
        <v>4.9923794074848731</v>
      </c>
      <c r="R407" s="14">
        <f t="shared" si="26"/>
        <v>-5.7418080250000001</v>
      </c>
      <c r="S407">
        <f t="shared" si="27"/>
        <v>0</v>
      </c>
    </row>
    <row r="408" spans="1:19" ht="15" thickBot="1" x14ac:dyDescent="0.4">
      <c r="A408" s="6">
        <v>1</v>
      </c>
      <c r="B408" s="7" t="s">
        <v>61</v>
      </c>
      <c r="C408" s="8">
        <v>49706</v>
      </c>
      <c r="D408" s="8">
        <v>102073</v>
      </c>
      <c r="E408" s="9">
        <v>74711.14</v>
      </c>
      <c r="F408" s="9">
        <v>8855.0675584000001</v>
      </c>
      <c r="G408" s="8">
        <v>31736.084991700001</v>
      </c>
      <c r="H408" s="10">
        <v>0</v>
      </c>
      <c r="I408" s="10">
        <v>0</v>
      </c>
      <c r="J408" s="10">
        <v>0</v>
      </c>
      <c r="K408" s="8">
        <v>10435</v>
      </c>
      <c r="L408" s="10">
        <v>0</v>
      </c>
      <c r="M408" s="8">
        <v>10435</v>
      </c>
      <c r="N408" s="11" t="s">
        <v>62</v>
      </c>
      <c r="O408" s="12">
        <v>2019</v>
      </c>
      <c r="P408" s="13">
        <f t="shared" si="24"/>
        <v>0.27902205204945357</v>
      </c>
      <c r="Q408" s="13">
        <f t="shared" si="25"/>
        <v>1.1784212747311296</v>
      </c>
      <c r="R408" s="14">
        <f t="shared" si="26"/>
        <v>-15.799324415999999</v>
      </c>
      <c r="S408">
        <f t="shared" si="27"/>
        <v>0</v>
      </c>
    </row>
    <row r="409" spans="1:19" ht="15" thickBot="1" x14ac:dyDescent="0.4">
      <c r="A409" s="15">
        <v>2</v>
      </c>
      <c r="B409" s="16" t="s">
        <v>63</v>
      </c>
      <c r="C409" s="17">
        <v>64786</v>
      </c>
      <c r="D409" s="8">
        <v>259695</v>
      </c>
      <c r="E409" s="18">
        <v>78238.14</v>
      </c>
      <c r="F409" s="9">
        <v>6127.3859112999999</v>
      </c>
      <c r="G409" s="8">
        <v>24458.891712600001</v>
      </c>
      <c r="H409" s="19">
        <v>0</v>
      </c>
      <c r="I409" s="19">
        <v>0</v>
      </c>
      <c r="J409" s="19">
        <v>0</v>
      </c>
      <c r="K409" s="17">
        <v>3103</v>
      </c>
      <c r="L409" s="19">
        <v>0</v>
      </c>
      <c r="M409" s="17">
        <v>3103</v>
      </c>
      <c r="N409" s="11" t="s">
        <v>62</v>
      </c>
      <c r="O409" s="12">
        <v>2019</v>
      </c>
      <c r="P409" s="13">
        <f t="shared" si="24"/>
        <v>0.25051772514056619</v>
      </c>
      <c r="Q409" s="13">
        <f t="shared" si="25"/>
        <v>0.50641497776033839</v>
      </c>
      <c r="R409" s="14">
        <f t="shared" si="26"/>
        <v>30.243859112999999</v>
      </c>
      <c r="S409">
        <f t="shared" si="27"/>
        <v>0</v>
      </c>
    </row>
    <row r="410" spans="1:19" ht="15" thickBot="1" x14ac:dyDescent="0.4">
      <c r="A410" s="6">
        <v>3</v>
      </c>
      <c r="B410" s="7" t="s">
        <v>64</v>
      </c>
      <c r="C410" s="8">
        <v>74352</v>
      </c>
      <c r="D410" s="8">
        <v>326211</v>
      </c>
      <c r="E410" s="9">
        <v>95661.87</v>
      </c>
      <c r="F410" s="9">
        <v>8580.2001333000007</v>
      </c>
      <c r="G410" s="8">
        <v>33656.553611100004</v>
      </c>
      <c r="H410" s="10">
        <v>0</v>
      </c>
      <c r="I410" s="10">
        <v>0</v>
      </c>
      <c r="J410" s="10">
        <v>0</v>
      </c>
      <c r="K410" s="8">
        <v>5233</v>
      </c>
      <c r="L410" s="10">
        <v>0</v>
      </c>
      <c r="M410" s="8">
        <v>5233</v>
      </c>
      <c r="N410" s="11" t="s">
        <v>62</v>
      </c>
      <c r="O410" s="12">
        <v>2019</v>
      </c>
      <c r="P410" s="13">
        <f t="shared" si="24"/>
        <v>0.25493400876524186</v>
      </c>
      <c r="Q410" s="13">
        <f t="shared" si="25"/>
        <v>0.60989253382220987</v>
      </c>
      <c r="R410" s="14">
        <f t="shared" si="26"/>
        <v>33.472001333000009</v>
      </c>
      <c r="S410">
        <f t="shared" si="27"/>
        <v>0</v>
      </c>
    </row>
    <row r="411" spans="1:19" ht="15" thickBot="1" x14ac:dyDescent="0.4">
      <c r="A411" s="15">
        <v>4</v>
      </c>
      <c r="B411" s="16" t="s">
        <v>65</v>
      </c>
      <c r="C411" s="17">
        <v>29483</v>
      </c>
      <c r="D411" s="8">
        <v>108393</v>
      </c>
      <c r="E411" s="18">
        <v>39199.9</v>
      </c>
      <c r="F411" s="9">
        <v>3944.3368433000001</v>
      </c>
      <c r="G411" s="8">
        <v>14994.070317899999</v>
      </c>
      <c r="H411" s="19">
        <v>0</v>
      </c>
      <c r="I411" s="19">
        <v>0</v>
      </c>
      <c r="J411" s="19">
        <v>0</v>
      </c>
      <c r="K411" s="17">
        <v>2444</v>
      </c>
      <c r="L411" s="19">
        <v>0</v>
      </c>
      <c r="M411" s="17">
        <v>2444</v>
      </c>
      <c r="N411" s="11" t="s">
        <v>62</v>
      </c>
      <c r="O411" s="12">
        <v>2019</v>
      </c>
      <c r="P411" s="13">
        <f t="shared" si="24"/>
        <v>0.26305978027802296</v>
      </c>
      <c r="Q411" s="13">
        <f t="shared" si="25"/>
        <v>0.61962253658722655</v>
      </c>
      <c r="R411" s="14">
        <f t="shared" si="26"/>
        <v>15.003368433</v>
      </c>
      <c r="S411">
        <f t="shared" si="27"/>
        <v>0</v>
      </c>
    </row>
    <row r="412" spans="1:19" ht="15" thickBot="1" x14ac:dyDescent="0.4">
      <c r="A412" s="6">
        <v>5</v>
      </c>
      <c r="B412" s="7" t="s">
        <v>66</v>
      </c>
      <c r="C412" s="8">
        <v>85194</v>
      </c>
      <c r="D412" s="8">
        <v>404109</v>
      </c>
      <c r="E412" s="9">
        <v>108149.18</v>
      </c>
      <c r="F412" s="9">
        <v>9166.4664689000001</v>
      </c>
      <c r="G412" s="8">
        <v>37035.9419079</v>
      </c>
      <c r="H412" s="10">
        <v>0</v>
      </c>
      <c r="I412" s="10">
        <v>0</v>
      </c>
      <c r="J412" s="10">
        <v>0</v>
      </c>
      <c r="K412" s="8">
        <v>13646</v>
      </c>
      <c r="L412" s="10">
        <v>0</v>
      </c>
      <c r="M412" s="8">
        <v>13646</v>
      </c>
      <c r="N412" s="11" t="s">
        <v>62</v>
      </c>
      <c r="O412" s="12">
        <v>2019</v>
      </c>
      <c r="P412" s="13">
        <f t="shared" si="24"/>
        <v>0.24750191291732032</v>
      </c>
      <c r="Q412" s="13">
        <f t="shared" si="25"/>
        <v>1.4886870580171943</v>
      </c>
      <c r="R412" s="14">
        <f t="shared" si="26"/>
        <v>-44.795335311000002</v>
      </c>
      <c r="S412">
        <f t="shared" si="27"/>
        <v>0</v>
      </c>
    </row>
    <row r="413" spans="1:19" ht="15" thickBot="1" x14ac:dyDescent="0.4">
      <c r="A413" s="15">
        <v>6</v>
      </c>
      <c r="B413" s="16" t="s">
        <v>67</v>
      </c>
      <c r="C413" s="17">
        <v>69410</v>
      </c>
      <c r="D413" s="8">
        <v>243964</v>
      </c>
      <c r="E413" s="18">
        <v>94378.01</v>
      </c>
      <c r="F413" s="9">
        <v>10079.4228714</v>
      </c>
      <c r="G413" s="8">
        <v>37149.453295500003</v>
      </c>
      <c r="H413" s="19">
        <v>0</v>
      </c>
      <c r="I413" s="19">
        <v>0</v>
      </c>
      <c r="J413" s="19">
        <v>0</v>
      </c>
      <c r="K413" s="17">
        <v>16371</v>
      </c>
      <c r="L413" s="19">
        <v>0</v>
      </c>
      <c r="M413" s="17">
        <v>16371</v>
      </c>
      <c r="N413" s="11" t="s">
        <v>62</v>
      </c>
      <c r="O413" s="12">
        <v>2019</v>
      </c>
      <c r="P413" s="13">
        <f t="shared" si="24"/>
        <v>0.27132089377533164</v>
      </c>
      <c r="Q413" s="13">
        <f t="shared" si="25"/>
        <v>1.6242001361459022</v>
      </c>
      <c r="R413" s="14">
        <f t="shared" si="26"/>
        <v>-62.915771286000002</v>
      </c>
      <c r="S413">
        <f t="shared" si="27"/>
        <v>0</v>
      </c>
    </row>
    <row r="414" spans="1:19" ht="15" thickBot="1" x14ac:dyDescent="0.4">
      <c r="A414" s="6">
        <v>7</v>
      </c>
      <c r="B414" s="7" t="s">
        <v>68</v>
      </c>
      <c r="C414" s="8">
        <v>48562</v>
      </c>
      <c r="D414" s="8">
        <v>161986</v>
      </c>
      <c r="E414" s="8">
        <v>66379</v>
      </c>
      <c r="F414" s="9">
        <v>6406.0849774999997</v>
      </c>
      <c r="G414" s="8">
        <v>24234.848592099999</v>
      </c>
      <c r="H414" s="10">
        <v>0</v>
      </c>
      <c r="I414" s="10">
        <v>0</v>
      </c>
      <c r="J414" s="10">
        <v>0</v>
      </c>
      <c r="K414" s="8">
        <v>2518</v>
      </c>
      <c r="L414" s="10">
        <v>0</v>
      </c>
      <c r="M414" s="8">
        <v>2518</v>
      </c>
      <c r="N414" s="11" t="s">
        <v>62</v>
      </c>
      <c r="O414" s="12">
        <v>2019</v>
      </c>
      <c r="P414" s="13">
        <f t="shared" si="24"/>
        <v>0.26433360840505665</v>
      </c>
      <c r="Q414" s="13">
        <f t="shared" si="25"/>
        <v>0.39306378370626294</v>
      </c>
      <c r="R414" s="14">
        <f t="shared" si="26"/>
        <v>38.880849774999994</v>
      </c>
      <c r="S414">
        <f t="shared" si="27"/>
        <v>0</v>
      </c>
    </row>
    <row r="415" spans="1:19" ht="15" thickBot="1" x14ac:dyDescent="0.4">
      <c r="A415" s="15">
        <v>8</v>
      </c>
      <c r="B415" s="16" t="s">
        <v>69</v>
      </c>
      <c r="C415" s="17">
        <v>46219</v>
      </c>
      <c r="D415" s="8">
        <v>104589</v>
      </c>
      <c r="E415" s="18">
        <v>75511.41</v>
      </c>
      <c r="F415" s="9">
        <v>8801.9187019000001</v>
      </c>
      <c r="G415" s="8">
        <v>31753.792794000001</v>
      </c>
      <c r="H415" s="19">
        <v>0</v>
      </c>
      <c r="I415" s="19">
        <v>0</v>
      </c>
      <c r="J415" s="19">
        <v>0</v>
      </c>
      <c r="K415" s="17">
        <v>5297</v>
      </c>
      <c r="L415" s="19">
        <v>0</v>
      </c>
      <c r="M415" s="17">
        <v>5297</v>
      </c>
      <c r="N415" s="11" t="s">
        <v>62</v>
      </c>
      <c r="O415" s="12">
        <v>2019</v>
      </c>
      <c r="P415" s="13">
        <f t="shared" si="24"/>
        <v>0.27719267298245881</v>
      </c>
      <c r="Q415" s="13">
        <f t="shared" si="25"/>
        <v>0.6018006050040634</v>
      </c>
      <c r="R415" s="14">
        <f t="shared" si="26"/>
        <v>35.049187019000001</v>
      </c>
      <c r="S415">
        <f t="shared" si="27"/>
        <v>0</v>
      </c>
    </row>
    <row r="416" spans="1:19" ht="15" thickBot="1" x14ac:dyDescent="0.4">
      <c r="A416" s="6">
        <v>9</v>
      </c>
      <c r="B416" s="7" t="s">
        <v>70</v>
      </c>
      <c r="C416" s="8">
        <v>34419</v>
      </c>
      <c r="D416" s="8">
        <v>156587</v>
      </c>
      <c r="E416" s="9">
        <v>44710.14</v>
      </c>
      <c r="F416" s="9">
        <v>4037.0653496</v>
      </c>
      <c r="G416" s="8">
        <v>15642.47841</v>
      </c>
      <c r="H416" s="10">
        <v>0</v>
      </c>
      <c r="I416" s="10">
        <v>0</v>
      </c>
      <c r="J416" s="10">
        <v>0</v>
      </c>
      <c r="K416" s="8">
        <v>3559</v>
      </c>
      <c r="L416" s="10">
        <v>0</v>
      </c>
      <c r="M416" s="8">
        <v>3559</v>
      </c>
      <c r="N416" s="11" t="s">
        <v>62</v>
      </c>
      <c r="O416" s="12">
        <v>2019</v>
      </c>
      <c r="P416" s="13">
        <f t="shared" si="24"/>
        <v>0.25808348548009918</v>
      </c>
      <c r="Q416" s="13">
        <f t="shared" si="25"/>
        <v>0.88158097325638596</v>
      </c>
      <c r="R416" s="14">
        <f t="shared" si="26"/>
        <v>4.7806534960000002</v>
      </c>
      <c r="S416">
        <f t="shared" si="27"/>
        <v>0</v>
      </c>
    </row>
    <row r="417" spans="1:19" ht="15" thickBot="1" x14ac:dyDescent="0.4">
      <c r="A417" s="15">
        <v>10</v>
      </c>
      <c r="B417" s="16" t="s">
        <v>71</v>
      </c>
      <c r="C417" s="17">
        <v>37768</v>
      </c>
      <c r="D417" s="8">
        <v>162765</v>
      </c>
      <c r="E417" s="18">
        <v>43795.28</v>
      </c>
      <c r="F417" s="9">
        <v>3846.2133939</v>
      </c>
      <c r="G417" s="8">
        <v>15350.4666483</v>
      </c>
      <c r="H417" s="19">
        <v>0</v>
      </c>
      <c r="I417" s="19">
        <v>0</v>
      </c>
      <c r="J417" s="19">
        <v>0</v>
      </c>
      <c r="K417" s="17">
        <v>2048</v>
      </c>
      <c r="L417" s="19">
        <v>0</v>
      </c>
      <c r="M417" s="17">
        <v>2048</v>
      </c>
      <c r="N417" s="11" t="s">
        <v>62</v>
      </c>
      <c r="O417" s="12">
        <v>2019</v>
      </c>
      <c r="P417" s="13">
        <f t="shared" si="24"/>
        <v>0.25056003065066118</v>
      </c>
      <c r="Q417" s="13">
        <f t="shared" si="25"/>
        <v>0.5324717560518295</v>
      </c>
      <c r="R417" s="14">
        <f t="shared" si="26"/>
        <v>17.982133939000001</v>
      </c>
      <c r="S417">
        <f t="shared" si="27"/>
        <v>0</v>
      </c>
    </row>
    <row r="418" spans="1:19" ht="15" thickBot="1" x14ac:dyDescent="0.4">
      <c r="A418" s="6">
        <v>11</v>
      </c>
      <c r="B418" s="7" t="s">
        <v>72</v>
      </c>
      <c r="C418" s="8">
        <v>18714</v>
      </c>
      <c r="D418" s="8">
        <v>72557</v>
      </c>
      <c r="E418" s="9">
        <v>24488.85</v>
      </c>
      <c r="F418" s="9">
        <v>2356.2240980000001</v>
      </c>
      <c r="G418" s="8">
        <v>9006.0973556999998</v>
      </c>
      <c r="H418" s="10">
        <v>0</v>
      </c>
      <c r="I418" s="10">
        <v>0</v>
      </c>
      <c r="J418" s="10">
        <v>0</v>
      </c>
      <c r="K418" s="8">
        <v>2376</v>
      </c>
      <c r="L418" s="10">
        <v>0</v>
      </c>
      <c r="M418" s="8">
        <v>2376</v>
      </c>
      <c r="N418" s="11" t="s">
        <v>62</v>
      </c>
      <c r="O418" s="12">
        <v>2019</v>
      </c>
      <c r="P418" s="13">
        <f t="shared" si="24"/>
        <v>0.26162543052110526</v>
      </c>
      <c r="Q418" s="13">
        <f t="shared" si="25"/>
        <v>1.0083930480198322</v>
      </c>
      <c r="R418" s="14">
        <f t="shared" si="26"/>
        <v>-0.19775901999999859</v>
      </c>
      <c r="S418">
        <f t="shared" si="27"/>
        <v>0</v>
      </c>
    </row>
    <row r="419" spans="1:19" ht="15" thickBot="1" x14ac:dyDescent="0.4">
      <c r="A419" s="6">
        <v>1</v>
      </c>
      <c r="B419" s="7" t="s">
        <v>73</v>
      </c>
      <c r="C419" s="8">
        <v>4153</v>
      </c>
      <c r="D419" s="8">
        <v>6394</v>
      </c>
      <c r="E419" s="9">
        <v>6066.64</v>
      </c>
      <c r="F419" s="9">
        <v>430.14238880000005</v>
      </c>
      <c r="G419" s="8">
        <v>2521.7874981999998</v>
      </c>
      <c r="H419" s="10">
        <v>0</v>
      </c>
      <c r="I419" s="10">
        <v>0</v>
      </c>
      <c r="J419" s="10">
        <v>0</v>
      </c>
      <c r="K419" s="10">
        <v>685</v>
      </c>
      <c r="L419" s="10">
        <v>0</v>
      </c>
      <c r="M419" s="10">
        <v>685</v>
      </c>
      <c r="N419" s="11" t="s">
        <v>74</v>
      </c>
      <c r="O419" s="12">
        <v>2019</v>
      </c>
      <c r="P419" s="13">
        <f t="shared" si="24"/>
        <v>0.1705704343078181</v>
      </c>
      <c r="Q419" s="13">
        <f t="shared" si="25"/>
        <v>1.592495921899246</v>
      </c>
      <c r="R419" s="14">
        <f t="shared" si="26"/>
        <v>-2.5485761119999997</v>
      </c>
      <c r="S419">
        <f t="shared" si="27"/>
        <v>0</v>
      </c>
    </row>
    <row r="420" spans="1:19" ht="15" thickBot="1" x14ac:dyDescent="0.4">
      <c r="A420" s="15">
        <v>2</v>
      </c>
      <c r="B420" s="16" t="s">
        <v>75</v>
      </c>
      <c r="C420" s="17">
        <v>6805</v>
      </c>
      <c r="D420" s="8">
        <v>13324</v>
      </c>
      <c r="E420" s="18">
        <v>10259.299999999999</v>
      </c>
      <c r="F420" s="9">
        <v>706.05392440000003</v>
      </c>
      <c r="G420" s="8">
        <v>4145.8939086999999</v>
      </c>
      <c r="H420" s="19">
        <v>0</v>
      </c>
      <c r="I420" s="19">
        <v>0</v>
      </c>
      <c r="J420" s="19">
        <v>0</v>
      </c>
      <c r="K420" s="17">
        <v>1034</v>
      </c>
      <c r="L420" s="19">
        <v>0</v>
      </c>
      <c r="M420" s="17">
        <v>1034</v>
      </c>
      <c r="N420" s="11" t="s">
        <v>74</v>
      </c>
      <c r="O420" s="12">
        <v>2019</v>
      </c>
      <c r="P420" s="13">
        <f t="shared" si="24"/>
        <v>0.17030197587023943</v>
      </c>
      <c r="Q420" s="13">
        <f t="shared" si="25"/>
        <v>1.46447737809642</v>
      </c>
      <c r="R420" s="14">
        <f t="shared" si="26"/>
        <v>-3.2794607559999998</v>
      </c>
      <c r="S420">
        <f t="shared" si="27"/>
        <v>0</v>
      </c>
    </row>
    <row r="421" spans="1:19" ht="15" thickBot="1" x14ac:dyDescent="0.4">
      <c r="A421" s="6">
        <v>3</v>
      </c>
      <c r="B421" s="7" t="s">
        <v>76</v>
      </c>
      <c r="C421" s="8">
        <v>12055</v>
      </c>
      <c r="D421" s="8">
        <v>34593</v>
      </c>
      <c r="E421" s="9">
        <v>16373.68</v>
      </c>
      <c r="F421" s="9">
        <v>1102.2199026000001</v>
      </c>
      <c r="G421" s="8">
        <v>6090.9909413999994</v>
      </c>
      <c r="H421" s="10">
        <v>0</v>
      </c>
      <c r="I421" s="10">
        <v>0</v>
      </c>
      <c r="J421" s="10">
        <v>0</v>
      </c>
      <c r="K421" s="8">
        <v>1593</v>
      </c>
      <c r="L421" s="10">
        <v>0</v>
      </c>
      <c r="M421" s="8">
        <v>1593</v>
      </c>
      <c r="N421" s="11" t="s">
        <v>74</v>
      </c>
      <c r="O421" s="12">
        <v>2019</v>
      </c>
      <c r="P421" s="13">
        <f t="shared" si="24"/>
        <v>0.18095904479323646</v>
      </c>
      <c r="Q421" s="13">
        <f t="shared" si="25"/>
        <v>1.4452651383288493</v>
      </c>
      <c r="R421" s="14">
        <f t="shared" si="26"/>
        <v>-4.9078009739999997</v>
      </c>
      <c r="S421">
        <f t="shared" si="27"/>
        <v>0</v>
      </c>
    </row>
    <row r="422" spans="1:19" ht="15" thickBot="1" x14ac:dyDescent="0.4">
      <c r="A422" s="15">
        <v>4</v>
      </c>
      <c r="B422" s="16" t="s">
        <v>77</v>
      </c>
      <c r="C422" s="17">
        <v>8436</v>
      </c>
      <c r="D422" s="8">
        <v>17276</v>
      </c>
      <c r="E422" s="18">
        <v>12952.08</v>
      </c>
      <c r="F422" s="9">
        <v>920.1358406999999</v>
      </c>
      <c r="G422" s="8">
        <v>5268.1447738999996</v>
      </c>
      <c r="H422" s="19">
        <v>0</v>
      </c>
      <c r="I422" s="19">
        <v>0</v>
      </c>
      <c r="J422" s="19">
        <v>0</v>
      </c>
      <c r="K422" s="17">
        <v>2710</v>
      </c>
      <c r="L422" s="19">
        <v>0</v>
      </c>
      <c r="M422" s="17">
        <v>2710</v>
      </c>
      <c r="N422" s="11" t="s">
        <v>74</v>
      </c>
      <c r="O422" s="12">
        <v>2019</v>
      </c>
      <c r="P422" s="13">
        <f t="shared" si="24"/>
        <v>0.17466031785205188</v>
      </c>
      <c r="Q422" s="13">
        <f t="shared" si="25"/>
        <v>2.9452173039345455</v>
      </c>
      <c r="R422" s="14">
        <f t="shared" si="26"/>
        <v>-17.898641593000001</v>
      </c>
      <c r="S422">
        <f t="shared" si="27"/>
        <v>0</v>
      </c>
    </row>
    <row r="423" spans="1:19" ht="15" thickBot="1" x14ac:dyDescent="0.4">
      <c r="A423" s="6">
        <v>5</v>
      </c>
      <c r="B423" s="7" t="s">
        <v>78</v>
      </c>
      <c r="C423" s="8">
        <v>12782</v>
      </c>
      <c r="D423" s="8">
        <v>24183</v>
      </c>
      <c r="E423" s="9">
        <v>20785.78</v>
      </c>
      <c r="F423" s="9">
        <v>1469.2271590999999</v>
      </c>
      <c r="G423" s="8">
        <v>8386.0572751</v>
      </c>
      <c r="H423" s="10">
        <v>0</v>
      </c>
      <c r="I423" s="10">
        <v>0</v>
      </c>
      <c r="J423" s="10">
        <v>0</v>
      </c>
      <c r="K423" s="8">
        <v>2872</v>
      </c>
      <c r="L423" s="10">
        <v>0</v>
      </c>
      <c r="M423" s="8">
        <v>2872</v>
      </c>
      <c r="N423" s="11" t="s">
        <v>74</v>
      </c>
      <c r="O423" s="12">
        <v>2019</v>
      </c>
      <c r="P423" s="13">
        <f t="shared" si="24"/>
        <v>0.17519879854177123</v>
      </c>
      <c r="Q423" s="13">
        <f t="shared" si="25"/>
        <v>1.9547692010807183</v>
      </c>
      <c r="R423" s="14">
        <f t="shared" si="26"/>
        <v>-14.027728409000002</v>
      </c>
      <c r="S423">
        <f t="shared" si="27"/>
        <v>0</v>
      </c>
    </row>
    <row r="424" spans="1:19" ht="15" thickBot="1" x14ac:dyDescent="0.4">
      <c r="A424" s="15">
        <v>6</v>
      </c>
      <c r="B424" s="16" t="s">
        <v>79</v>
      </c>
      <c r="C424" s="17">
        <v>7287</v>
      </c>
      <c r="D424" s="8">
        <v>13873</v>
      </c>
      <c r="E424" s="18">
        <v>9344.85</v>
      </c>
      <c r="F424" s="9">
        <v>648.87242670000001</v>
      </c>
      <c r="G424" s="8">
        <v>3795.2208188</v>
      </c>
      <c r="H424" s="19">
        <v>0</v>
      </c>
      <c r="I424" s="19">
        <v>0</v>
      </c>
      <c r="J424" s="19">
        <v>0</v>
      </c>
      <c r="K424" s="19">
        <v>531</v>
      </c>
      <c r="L424" s="19">
        <v>0</v>
      </c>
      <c r="M424" s="19">
        <v>531</v>
      </c>
      <c r="N424" s="11" t="s">
        <v>74</v>
      </c>
      <c r="O424" s="12">
        <v>2019</v>
      </c>
      <c r="P424" s="13">
        <f t="shared" si="24"/>
        <v>0.17097092835435201</v>
      </c>
      <c r="Q424" s="13">
        <f t="shared" si="25"/>
        <v>0.81834267900784574</v>
      </c>
      <c r="R424" s="14">
        <f t="shared" si="26"/>
        <v>1.178724267</v>
      </c>
      <c r="S424">
        <f t="shared" si="27"/>
        <v>0</v>
      </c>
    </row>
    <row r="425" spans="1:19" ht="15" thickBot="1" x14ac:dyDescent="0.4">
      <c r="A425" s="6">
        <v>7</v>
      </c>
      <c r="B425" s="7" t="s">
        <v>80</v>
      </c>
      <c r="C425" s="8">
        <v>3757</v>
      </c>
      <c r="D425" s="8">
        <v>7339</v>
      </c>
      <c r="E425" s="9">
        <v>6158.16</v>
      </c>
      <c r="F425" s="9">
        <v>463.07430890000001</v>
      </c>
      <c r="G425" s="8">
        <v>2502.1794869</v>
      </c>
      <c r="H425" s="10">
        <v>0</v>
      </c>
      <c r="I425" s="10">
        <v>0</v>
      </c>
      <c r="J425" s="10">
        <v>0</v>
      </c>
      <c r="K425" s="8">
        <v>1189</v>
      </c>
      <c r="L425" s="10">
        <v>0</v>
      </c>
      <c r="M425" s="8">
        <v>1189</v>
      </c>
      <c r="N425" s="11" t="s">
        <v>74</v>
      </c>
      <c r="O425" s="12">
        <v>2019</v>
      </c>
      <c r="P425" s="13">
        <f t="shared" si="24"/>
        <v>0.18506838191440533</v>
      </c>
      <c r="Q425" s="13">
        <f t="shared" si="25"/>
        <v>2.5676224682478814</v>
      </c>
      <c r="R425" s="14">
        <f t="shared" si="26"/>
        <v>-7.2592569109999996</v>
      </c>
      <c r="S425">
        <f t="shared" si="27"/>
        <v>0</v>
      </c>
    </row>
    <row r="426" spans="1:19" ht="15" thickBot="1" x14ac:dyDescent="0.4">
      <c r="A426" s="15">
        <v>8</v>
      </c>
      <c r="B426" s="16" t="s">
        <v>81</v>
      </c>
      <c r="C426" s="17">
        <v>15215</v>
      </c>
      <c r="D426" s="8">
        <v>29578</v>
      </c>
      <c r="E426" s="18">
        <v>23921.56</v>
      </c>
      <c r="F426" s="9">
        <v>1659.3016404</v>
      </c>
      <c r="G426" s="8">
        <v>9755.0472329999993</v>
      </c>
      <c r="H426" s="19">
        <v>0</v>
      </c>
      <c r="I426" s="19">
        <v>0</v>
      </c>
      <c r="J426" s="19">
        <v>0</v>
      </c>
      <c r="K426" s="17">
        <v>1505</v>
      </c>
      <c r="L426" s="19">
        <v>0</v>
      </c>
      <c r="M426" s="17">
        <v>1505</v>
      </c>
      <c r="N426" s="11" t="s">
        <v>74</v>
      </c>
      <c r="O426" s="12">
        <v>2019</v>
      </c>
      <c r="P426" s="13">
        <f t="shared" si="24"/>
        <v>0.17009673051984905</v>
      </c>
      <c r="Q426" s="13">
        <f t="shared" si="25"/>
        <v>0.90700808301328306</v>
      </c>
      <c r="R426" s="14">
        <f t="shared" si="26"/>
        <v>1.5430164040000001</v>
      </c>
      <c r="S426">
        <f t="shared" si="27"/>
        <v>0</v>
      </c>
    </row>
    <row r="427" spans="1:19" ht="15" thickBot="1" x14ac:dyDescent="0.4">
      <c r="A427" s="6">
        <v>9</v>
      </c>
      <c r="B427" s="7" t="s">
        <v>82</v>
      </c>
      <c r="C427" s="8">
        <v>3463</v>
      </c>
      <c r="D427" s="8">
        <v>5933</v>
      </c>
      <c r="E427" s="9">
        <v>6438.55</v>
      </c>
      <c r="F427" s="9">
        <v>497.77256490000002</v>
      </c>
      <c r="G427" s="8">
        <v>2648.5018863</v>
      </c>
      <c r="H427" s="10">
        <v>0</v>
      </c>
      <c r="I427" s="10">
        <v>0</v>
      </c>
      <c r="J427" s="10">
        <v>0</v>
      </c>
      <c r="K427" s="10">
        <v>772</v>
      </c>
      <c r="L427" s="10">
        <v>0</v>
      </c>
      <c r="M427" s="10">
        <v>772</v>
      </c>
      <c r="N427" s="11" t="s">
        <v>74</v>
      </c>
      <c r="O427" s="12">
        <v>2019</v>
      </c>
      <c r="P427" s="13">
        <f t="shared" si="24"/>
        <v>0.18794495389066773</v>
      </c>
      <c r="Q427" s="13">
        <f t="shared" si="25"/>
        <v>1.550909098726827</v>
      </c>
      <c r="R427" s="14">
        <f t="shared" si="26"/>
        <v>-2.7422743509999998</v>
      </c>
      <c r="S427">
        <f t="shared" si="27"/>
        <v>0</v>
      </c>
    </row>
    <row r="428" spans="1:19" ht="15" thickBot="1" x14ac:dyDescent="0.4">
      <c r="A428" s="15">
        <v>10</v>
      </c>
      <c r="B428" s="16" t="s">
        <v>83</v>
      </c>
      <c r="C428" s="17">
        <v>4497</v>
      </c>
      <c r="D428" s="8">
        <v>8631</v>
      </c>
      <c r="E428" s="18">
        <v>6748.36</v>
      </c>
      <c r="F428" s="9">
        <v>491.58913840000002</v>
      </c>
      <c r="G428" s="8">
        <v>2723.8423201999999</v>
      </c>
      <c r="H428" s="19">
        <v>0</v>
      </c>
      <c r="I428" s="19">
        <v>0</v>
      </c>
      <c r="J428" s="19">
        <v>0</v>
      </c>
      <c r="K428" s="17">
        <v>1264</v>
      </c>
      <c r="L428" s="19">
        <v>0</v>
      </c>
      <c r="M428" s="17">
        <v>1264</v>
      </c>
      <c r="N428" s="11" t="s">
        <v>74</v>
      </c>
      <c r="O428" s="12">
        <v>2019</v>
      </c>
      <c r="P428" s="13">
        <f t="shared" si="24"/>
        <v>0.18047635678261464</v>
      </c>
      <c r="Q428" s="13">
        <f t="shared" si="25"/>
        <v>2.5712529046390338</v>
      </c>
      <c r="R428" s="14">
        <f t="shared" si="26"/>
        <v>-7.7241086159999996</v>
      </c>
      <c r="S428">
        <f t="shared" si="27"/>
        <v>0</v>
      </c>
    </row>
    <row r="429" spans="1:19" ht="15" thickBot="1" x14ac:dyDescent="0.4">
      <c r="A429" s="6">
        <v>11</v>
      </c>
      <c r="B429" s="7" t="s">
        <v>84</v>
      </c>
      <c r="C429" s="8">
        <v>12338</v>
      </c>
      <c r="D429" s="8">
        <v>21394</v>
      </c>
      <c r="E429" s="9">
        <v>18220.97</v>
      </c>
      <c r="F429" s="9">
        <v>1291.6275670999999</v>
      </c>
      <c r="G429" s="8">
        <v>7480.1591853</v>
      </c>
      <c r="H429" s="10">
        <v>0</v>
      </c>
      <c r="I429" s="10">
        <v>0</v>
      </c>
      <c r="J429" s="10">
        <v>0</v>
      </c>
      <c r="K429" s="8">
        <v>5010</v>
      </c>
      <c r="L429" s="10">
        <v>0</v>
      </c>
      <c r="M429" s="8">
        <v>5010</v>
      </c>
      <c r="N429" s="11" t="s">
        <v>74</v>
      </c>
      <c r="O429" s="12">
        <v>2019</v>
      </c>
      <c r="P429" s="13">
        <f t="shared" si="24"/>
        <v>0.17267380748237349</v>
      </c>
      <c r="Q429" s="13">
        <f t="shared" si="25"/>
        <v>3.8788270919678487</v>
      </c>
      <c r="R429" s="14">
        <f t="shared" si="26"/>
        <v>-37.183724329</v>
      </c>
      <c r="S429">
        <f t="shared" si="27"/>
        <v>0</v>
      </c>
    </row>
    <row r="430" spans="1:19" ht="15" thickBot="1" x14ac:dyDescent="0.4">
      <c r="A430" s="15">
        <v>12</v>
      </c>
      <c r="B430" s="16" t="s">
        <v>85</v>
      </c>
      <c r="C430" s="17">
        <v>6208</v>
      </c>
      <c r="D430" s="8">
        <v>12370</v>
      </c>
      <c r="E430" s="18">
        <v>11065.88</v>
      </c>
      <c r="F430" s="9">
        <v>759.53222129999995</v>
      </c>
      <c r="G430" s="8">
        <v>4296.0993817999997</v>
      </c>
      <c r="H430" s="19">
        <v>0</v>
      </c>
      <c r="I430" s="19">
        <v>0</v>
      </c>
      <c r="J430" s="19">
        <v>0</v>
      </c>
      <c r="K430" s="17">
        <v>1327</v>
      </c>
      <c r="L430" s="19">
        <v>0</v>
      </c>
      <c r="M430" s="17">
        <v>1327</v>
      </c>
      <c r="N430" s="11" t="s">
        <v>74</v>
      </c>
      <c r="O430" s="12">
        <v>2019</v>
      </c>
      <c r="P430" s="13">
        <f t="shared" si="24"/>
        <v>0.17679577537653879</v>
      </c>
      <c r="Q430" s="13">
        <f t="shared" si="25"/>
        <v>1.7471279858657394</v>
      </c>
      <c r="R430" s="14">
        <f t="shared" si="26"/>
        <v>-5.6746777870000003</v>
      </c>
      <c r="S430">
        <f t="shared" si="27"/>
        <v>0</v>
      </c>
    </row>
    <row r="431" spans="1:19" ht="15" thickBot="1" x14ac:dyDescent="0.4">
      <c r="A431" s="6">
        <v>13</v>
      </c>
      <c r="B431" s="7" t="s">
        <v>86</v>
      </c>
      <c r="C431" s="8">
        <v>17387</v>
      </c>
      <c r="D431" s="8">
        <v>43404</v>
      </c>
      <c r="E431" s="9">
        <v>23073.23</v>
      </c>
      <c r="F431" s="9">
        <v>1589.9402233999999</v>
      </c>
      <c r="G431" s="8">
        <v>8918.1206648999996</v>
      </c>
      <c r="H431" s="10">
        <v>0</v>
      </c>
      <c r="I431" s="10">
        <v>0</v>
      </c>
      <c r="J431" s="10">
        <v>0</v>
      </c>
      <c r="K431" s="8">
        <v>2246</v>
      </c>
      <c r="L431" s="10">
        <v>0</v>
      </c>
      <c r="M431" s="8">
        <v>2246</v>
      </c>
      <c r="N431" s="11" t="s">
        <v>74</v>
      </c>
      <c r="O431" s="12">
        <v>2019</v>
      </c>
      <c r="P431" s="13">
        <f t="shared" si="24"/>
        <v>0.17828198150062013</v>
      </c>
      <c r="Q431" s="13">
        <f t="shared" si="25"/>
        <v>1.4126317247305387</v>
      </c>
      <c r="R431" s="14">
        <f t="shared" si="26"/>
        <v>-6.5605977660000008</v>
      </c>
      <c r="S431">
        <f t="shared" si="27"/>
        <v>0</v>
      </c>
    </row>
    <row r="432" spans="1:19" ht="15" thickBot="1" x14ac:dyDescent="0.4">
      <c r="A432" s="6">
        <v>1</v>
      </c>
      <c r="B432" s="7" t="s">
        <v>87</v>
      </c>
      <c r="C432" s="10">
        <v>366</v>
      </c>
      <c r="D432" s="8">
        <v>575</v>
      </c>
      <c r="E432" s="10">
        <v>470.56</v>
      </c>
      <c r="F432" s="9">
        <v>26.325480299999999</v>
      </c>
      <c r="G432" s="8">
        <v>195.64542499999999</v>
      </c>
      <c r="H432" s="10">
        <v>0</v>
      </c>
      <c r="I432" s="10">
        <v>0</v>
      </c>
      <c r="J432" s="10">
        <v>0</v>
      </c>
      <c r="K432" s="10">
        <v>5</v>
      </c>
      <c r="L432" s="10">
        <v>0</v>
      </c>
      <c r="M432" s="10">
        <v>5</v>
      </c>
      <c r="N432" s="11" t="s">
        <v>88</v>
      </c>
      <c r="O432" s="12">
        <v>2019</v>
      </c>
      <c r="P432" s="13">
        <f t="shared" si="24"/>
        <v>0.13455709633895094</v>
      </c>
      <c r="Q432" s="13">
        <f t="shared" si="25"/>
        <v>0.18993005799024301</v>
      </c>
      <c r="R432" s="14">
        <f t="shared" si="26"/>
        <v>0.21325480299999999</v>
      </c>
      <c r="S432">
        <f t="shared" si="27"/>
        <v>0</v>
      </c>
    </row>
    <row r="433" spans="1:19" ht="15" thickBot="1" x14ac:dyDescent="0.4">
      <c r="A433" s="15">
        <v>2</v>
      </c>
      <c r="B433" s="16" t="s">
        <v>89</v>
      </c>
      <c r="C433" s="19">
        <v>648</v>
      </c>
      <c r="D433" s="8">
        <v>995</v>
      </c>
      <c r="E433" s="18">
        <v>1218.77</v>
      </c>
      <c r="F433" s="9">
        <v>81.820428700000008</v>
      </c>
      <c r="G433" s="8">
        <v>517.98445219999996</v>
      </c>
      <c r="H433" s="19">
        <v>0</v>
      </c>
      <c r="I433" s="19">
        <v>0</v>
      </c>
      <c r="J433" s="19">
        <v>0</v>
      </c>
      <c r="K433" s="19">
        <v>53</v>
      </c>
      <c r="L433" s="19">
        <v>0</v>
      </c>
      <c r="M433" s="19">
        <v>53</v>
      </c>
      <c r="N433" s="11" t="s">
        <v>88</v>
      </c>
      <c r="O433" s="12">
        <v>2019</v>
      </c>
      <c r="P433" s="13">
        <f t="shared" si="24"/>
        <v>0.15795923671548381</v>
      </c>
      <c r="Q433" s="13">
        <f t="shared" si="25"/>
        <v>0.64775998906493137</v>
      </c>
      <c r="R433" s="14">
        <f t="shared" si="26"/>
        <v>0.28820428700000006</v>
      </c>
      <c r="S433">
        <f t="shared" si="27"/>
        <v>0</v>
      </c>
    </row>
    <row r="434" spans="1:19" ht="15" thickBot="1" x14ac:dyDescent="0.4">
      <c r="A434" s="6">
        <v>3</v>
      </c>
      <c r="B434" s="7" t="s">
        <v>90</v>
      </c>
      <c r="C434" s="8">
        <v>11241</v>
      </c>
      <c r="D434" s="8">
        <v>15706</v>
      </c>
      <c r="E434" s="9">
        <v>11462.93</v>
      </c>
      <c r="F434" s="9">
        <v>526.32007509999994</v>
      </c>
      <c r="G434" s="8">
        <v>4728.9401723999999</v>
      </c>
      <c r="H434" s="10">
        <v>0</v>
      </c>
      <c r="I434" s="10">
        <v>0</v>
      </c>
      <c r="J434" s="10">
        <v>0</v>
      </c>
      <c r="K434" s="8">
        <v>1275</v>
      </c>
      <c r="L434" s="10">
        <v>0</v>
      </c>
      <c r="M434" s="8">
        <v>1275</v>
      </c>
      <c r="N434" s="11" t="s">
        <v>88</v>
      </c>
      <c r="O434" s="12">
        <v>2019</v>
      </c>
      <c r="P434" s="13">
        <f t="shared" si="24"/>
        <v>0.11129768106854385</v>
      </c>
      <c r="Q434" s="13">
        <f t="shared" si="25"/>
        <v>2.4224802744940939</v>
      </c>
      <c r="R434" s="14">
        <f t="shared" si="26"/>
        <v>-7.4867992490000006</v>
      </c>
      <c r="S434">
        <f t="shared" si="27"/>
        <v>0</v>
      </c>
    </row>
    <row r="435" spans="1:19" ht="15" thickBot="1" x14ac:dyDescent="0.4">
      <c r="A435" s="15">
        <v>4</v>
      </c>
      <c r="B435" s="16" t="s">
        <v>88</v>
      </c>
      <c r="C435" s="19">
        <v>558</v>
      </c>
      <c r="D435" s="8">
        <v>737</v>
      </c>
      <c r="E435" s="19">
        <v>915.88</v>
      </c>
      <c r="F435" s="9">
        <v>54.849361900000005</v>
      </c>
      <c r="G435" s="8">
        <v>387.34642049999997</v>
      </c>
      <c r="H435" s="19">
        <v>0</v>
      </c>
      <c r="I435" s="19">
        <v>0</v>
      </c>
      <c r="J435" s="19">
        <v>0</v>
      </c>
      <c r="K435" s="19">
        <v>37</v>
      </c>
      <c r="L435" s="19">
        <v>0</v>
      </c>
      <c r="M435" s="19">
        <v>37</v>
      </c>
      <c r="N435" s="11" t="s">
        <v>88</v>
      </c>
      <c r="O435" s="12">
        <v>2019</v>
      </c>
      <c r="P435" s="13">
        <f t="shared" si="24"/>
        <v>0.14160286244338743</v>
      </c>
      <c r="Q435" s="13">
        <f t="shared" si="25"/>
        <v>0.67457484860913208</v>
      </c>
      <c r="R435" s="14">
        <f t="shared" si="26"/>
        <v>0.17849361900000005</v>
      </c>
      <c r="S435">
        <f t="shared" si="27"/>
        <v>0</v>
      </c>
    </row>
    <row r="436" spans="1:19" ht="15" thickBot="1" x14ac:dyDescent="0.4">
      <c r="A436" s="6">
        <v>5</v>
      </c>
      <c r="B436" s="7" t="s">
        <v>91</v>
      </c>
      <c r="C436" s="8">
        <v>9055</v>
      </c>
      <c r="D436" s="8">
        <v>11587</v>
      </c>
      <c r="E436" s="9">
        <v>13086.11</v>
      </c>
      <c r="F436" s="9">
        <v>653.70779800000003</v>
      </c>
      <c r="G436" s="8">
        <v>5435.3140895000006</v>
      </c>
      <c r="H436" s="10">
        <v>0</v>
      </c>
      <c r="I436" s="10">
        <v>1</v>
      </c>
      <c r="J436" s="10">
        <v>0</v>
      </c>
      <c r="K436" s="10">
        <v>700</v>
      </c>
      <c r="L436" s="10">
        <v>0</v>
      </c>
      <c r="M436" s="10">
        <v>701</v>
      </c>
      <c r="N436" s="11" t="s">
        <v>88</v>
      </c>
      <c r="O436" s="12">
        <v>2019</v>
      </c>
      <c r="P436" s="13">
        <f t="shared" si="24"/>
        <v>0.12027047328558986</v>
      </c>
      <c r="Q436" s="13">
        <f t="shared" si="25"/>
        <v>1.0723445584475038</v>
      </c>
      <c r="R436" s="14">
        <f t="shared" si="26"/>
        <v>-0.47292201999999972</v>
      </c>
      <c r="S436">
        <f t="shared" si="27"/>
        <v>1</v>
      </c>
    </row>
    <row r="437" spans="1:19" ht="15" thickBot="1" x14ac:dyDescent="0.4">
      <c r="A437" s="15">
        <v>6</v>
      </c>
      <c r="B437" s="16" t="s">
        <v>92</v>
      </c>
      <c r="C437" s="17">
        <v>2701</v>
      </c>
      <c r="D437" s="8">
        <v>3495</v>
      </c>
      <c r="E437" s="18">
        <v>3465.95</v>
      </c>
      <c r="F437" s="9">
        <v>186.7426122</v>
      </c>
      <c r="G437" s="8">
        <v>1453.2781</v>
      </c>
      <c r="H437" s="19">
        <v>0</v>
      </c>
      <c r="I437" s="19">
        <v>0</v>
      </c>
      <c r="J437" s="19">
        <v>0</v>
      </c>
      <c r="K437" s="19">
        <v>52</v>
      </c>
      <c r="L437" s="19">
        <v>0</v>
      </c>
      <c r="M437" s="19">
        <v>52</v>
      </c>
      <c r="N437" s="11" t="s">
        <v>88</v>
      </c>
      <c r="O437" s="12">
        <v>2019</v>
      </c>
      <c r="P437" s="13">
        <f t="shared" si="24"/>
        <v>0.12849750656808218</v>
      </c>
      <c r="Q437" s="13">
        <f t="shared" si="25"/>
        <v>0.27845813757980625</v>
      </c>
      <c r="R437" s="14">
        <f t="shared" si="26"/>
        <v>1.3474261219999999</v>
      </c>
      <c r="S437">
        <f t="shared" si="27"/>
        <v>0</v>
      </c>
    </row>
    <row r="438" spans="1:19" ht="15" thickBot="1" x14ac:dyDescent="0.4">
      <c r="A438" s="6">
        <v>7</v>
      </c>
      <c r="B438" s="7" t="s">
        <v>93</v>
      </c>
      <c r="C438" s="10">
        <v>593</v>
      </c>
      <c r="D438" s="8">
        <v>620</v>
      </c>
      <c r="E438" s="10">
        <v>926.8</v>
      </c>
      <c r="F438" s="9">
        <v>60.184087999999996</v>
      </c>
      <c r="G438" s="8">
        <v>398.2432</v>
      </c>
      <c r="H438" s="10">
        <v>0</v>
      </c>
      <c r="I438" s="10">
        <v>0</v>
      </c>
      <c r="J438" s="10">
        <v>0</v>
      </c>
      <c r="K438" s="10">
        <v>42</v>
      </c>
      <c r="L438" s="10">
        <v>0</v>
      </c>
      <c r="M438" s="10">
        <v>42</v>
      </c>
      <c r="N438" s="11" t="s">
        <v>88</v>
      </c>
      <c r="O438" s="12">
        <v>2019</v>
      </c>
      <c r="P438" s="13">
        <f t="shared" si="24"/>
        <v>0.15112395641658161</v>
      </c>
      <c r="Q438" s="13">
        <f t="shared" si="25"/>
        <v>0.69785887592082485</v>
      </c>
      <c r="R438" s="14">
        <f t="shared" si="26"/>
        <v>0.18184087999999995</v>
      </c>
      <c r="S438">
        <f t="shared" si="27"/>
        <v>0</v>
      </c>
    </row>
    <row r="439" spans="1:19" ht="15" thickBot="1" x14ac:dyDescent="0.4">
      <c r="A439" s="15">
        <v>8</v>
      </c>
      <c r="B439" s="16" t="s">
        <v>94</v>
      </c>
      <c r="C439" s="17">
        <v>1529</v>
      </c>
      <c r="D439" s="8">
        <v>1693</v>
      </c>
      <c r="E439" s="18">
        <v>2785.55</v>
      </c>
      <c r="F439" s="9">
        <v>180.13320450000001</v>
      </c>
      <c r="G439" s="8">
        <v>1193.5041868999999</v>
      </c>
      <c r="H439" s="19">
        <v>0</v>
      </c>
      <c r="I439" s="19">
        <v>0</v>
      </c>
      <c r="J439" s="19">
        <v>0</v>
      </c>
      <c r="K439" s="19">
        <v>1</v>
      </c>
      <c r="L439" s="19">
        <v>0</v>
      </c>
      <c r="M439" s="19">
        <v>1</v>
      </c>
      <c r="N439" s="11" t="s">
        <v>88</v>
      </c>
      <c r="O439" s="12">
        <v>2019</v>
      </c>
      <c r="P439" s="13">
        <f t="shared" si="24"/>
        <v>0.15092800383706809</v>
      </c>
      <c r="Q439" s="13">
        <f t="shared" si="25"/>
        <v>5.5514473457335288E-3</v>
      </c>
      <c r="R439" s="14">
        <f t="shared" si="26"/>
        <v>1.7913320450000001</v>
      </c>
      <c r="S439">
        <f t="shared" si="27"/>
        <v>0</v>
      </c>
    </row>
    <row r="440" spans="1:19" ht="15" thickBot="1" x14ac:dyDescent="0.4">
      <c r="A440" s="6">
        <v>9</v>
      </c>
      <c r="B440" s="7" t="s">
        <v>95</v>
      </c>
      <c r="C440" s="8">
        <v>4639</v>
      </c>
      <c r="D440" s="8">
        <v>6982</v>
      </c>
      <c r="E440" s="9">
        <v>6800.84</v>
      </c>
      <c r="F440" s="9">
        <v>312.4263024</v>
      </c>
      <c r="G440" s="8">
        <v>2805.0240875</v>
      </c>
      <c r="H440" s="10">
        <v>0</v>
      </c>
      <c r="I440" s="10">
        <v>0</v>
      </c>
      <c r="J440" s="10">
        <v>0</v>
      </c>
      <c r="K440" s="10">
        <v>131</v>
      </c>
      <c r="L440" s="10">
        <v>0</v>
      </c>
      <c r="M440" s="10">
        <v>131</v>
      </c>
      <c r="N440" s="11" t="s">
        <v>88</v>
      </c>
      <c r="O440" s="12">
        <v>2019</v>
      </c>
      <c r="P440" s="13">
        <f t="shared" si="24"/>
        <v>0.11138096952260129</v>
      </c>
      <c r="Q440" s="13">
        <f t="shared" si="25"/>
        <v>0.41929888422864103</v>
      </c>
      <c r="R440" s="14">
        <f t="shared" si="26"/>
        <v>1.8142630239999999</v>
      </c>
      <c r="S440">
        <f t="shared" si="27"/>
        <v>0</v>
      </c>
    </row>
    <row r="441" spans="1:19" ht="15" thickBot="1" x14ac:dyDescent="0.4">
      <c r="A441" s="15">
        <v>10</v>
      </c>
      <c r="B441" s="16" t="s">
        <v>96</v>
      </c>
      <c r="C441" s="17">
        <v>11914</v>
      </c>
      <c r="D441" s="8">
        <v>18500</v>
      </c>
      <c r="E441" s="18">
        <v>14105.36</v>
      </c>
      <c r="F441" s="9">
        <v>643.30833040000005</v>
      </c>
      <c r="G441" s="8">
        <v>5820.2518250000003</v>
      </c>
      <c r="H441" s="19">
        <v>0</v>
      </c>
      <c r="I441" s="19">
        <v>0</v>
      </c>
      <c r="J441" s="19">
        <v>0</v>
      </c>
      <c r="K441" s="19">
        <v>213</v>
      </c>
      <c r="L441" s="19">
        <v>0</v>
      </c>
      <c r="M441" s="19">
        <v>213</v>
      </c>
      <c r="N441" s="11" t="s">
        <v>88</v>
      </c>
      <c r="O441" s="12">
        <v>2019</v>
      </c>
      <c r="P441" s="13">
        <f t="shared" si="24"/>
        <v>0.11052929490726976</v>
      </c>
      <c r="Q441" s="13">
        <f t="shared" si="25"/>
        <v>0.3311009510285054</v>
      </c>
      <c r="R441" s="14">
        <f t="shared" si="26"/>
        <v>4.3030833040000003</v>
      </c>
      <c r="S441">
        <f t="shared" si="27"/>
        <v>0</v>
      </c>
    </row>
    <row r="442" spans="1:19" ht="15" thickBot="1" x14ac:dyDescent="0.4">
      <c r="A442" s="6">
        <v>11</v>
      </c>
      <c r="B442" s="7" t="s">
        <v>97</v>
      </c>
      <c r="C442" s="8">
        <v>3157</v>
      </c>
      <c r="D442" s="8">
        <v>4614</v>
      </c>
      <c r="E442" s="9">
        <v>4473.3599999999997</v>
      </c>
      <c r="F442" s="9">
        <v>219.52308840000001</v>
      </c>
      <c r="G442" s="8">
        <v>1855.9204225000001</v>
      </c>
      <c r="H442" s="10">
        <v>0</v>
      </c>
      <c r="I442" s="10">
        <v>0</v>
      </c>
      <c r="J442" s="10">
        <v>0</v>
      </c>
      <c r="K442" s="10">
        <v>89</v>
      </c>
      <c r="L442" s="10">
        <v>0</v>
      </c>
      <c r="M442" s="10">
        <v>89</v>
      </c>
      <c r="N442" s="11" t="s">
        <v>88</v>
      </c>
      <c r="O442" s="12">
        <v>2019</v>
      </c>
      <c r="P442" s="13">
        <f t="shared" si="24"/>
        <v>0.11828259753955049</v>
      </c>
      <c r="Q442" s="13">
        <f t="shared" si="25"/>
        <v>0.40542432528933026</v>
      </c>
      <c r="R442" s="14">
        <f t="shared" si="26"/>
        <v>1.305230884</v>
      </c>
      <c r="S442">
        <f t="shared" si="27"/>
        <v>0</v>
      </c>
    </row>
    <row r="443" spans="1:19" ht="15" thickBot="1" x14ac:dyDescent="0.4">
      <c r="A443" s="15">
        <v>12</v>
      </c>
      <c r="B443" s="16" t="s">
        <v>98</v>
      </c>
      <c r="C443" s="17">
        <v>1634</v>
      </c>
      <c r="D443" s="8">
        <v>2612</v>
      </c>
      <c r="E443" s="18">
        <v>2878.9</v>
      </c>
      <c r="F443" s="9">
        <v>193.42856120000002</v>
      </c>
      <c r="G443" s="8">
        <v>1233.161257</v>
      </c>
      <c r="H443" s="19">
        <v>0</v>
      </c>
      <c r="I443" s="19">
        <v>0</v>
      </c>
      <c r="J443" s="19">
        <v>0</v>
      </c>
      <c r="K443" s="19">
        <v>7</v>
      </c>
      <c r="L443" s="19">
        <v>0</v>
      </c>
      <c r="M443" s="19">
        <v>7</v>
      </c>
      <c r="N443" s="11" t="s">
        <v>88</v>
      </c>
      <c r="O443" s="12">
        <v>2019</v>
      </c>
      <c r="P443" s="13">
        <f t="shared" si="24"/>
        <v>0.15685585328115773</v>
      </c>
      <c r="Q443" s="13">
        <f t="shared" si="25"/>
        <v>3.6189071337620018E-2</v>
      </c>
      <c r="R443" s="14">
        <f t="shared" si="26"/>
        <v>1.8642856120000002</v>
      </c>
      <c r="S443">
        <f t="shared" si="27"/>
        <v>0</v>
      </c>
    </row>
    <row r="444" spans="1:19" ht="15" thickBot="1" x14ac:dyDescent="0.4">
      <c r="A444" s="6">
        <v>13</v>
      </c>
      <c r="B444" s="7" t="s">
        <v>99</v>
      </c>
      <c r="C444" s="8">
        <v>4187</v>
      </c>
      <c r="D444" s="8">
        <v>5776</v>
      </c>
      <c r="E444" s="9">
        <v>4524.9399999999996</v>
      </c>
      <c r="F444" s="9">
        <v>207.21685449999998</v>
      </c>
      <c r="G444" s="8">
        <v>1865.5873500999999</v>
      </c>
      <c r="H444" s="10">
        <v>0</v>
      </c>
      <c r="I444" s="10">
        <v>0</v>
      </c>
      <c r="J444" s="10">
        <v>0</v>
      </c>
      <c r="K444" s="10">
        <v>45</v>
      </c>
      <c r="L444" s="10">
        <v>0</v>
      </c>
      <c r="M444" s="10">
        <v>45</v>
      </c>
      <c r="N444" s="11" t="s">
        <v>88</v>
      </c>
      <c r="O444" s="12">
        <v>2019</v>
      </c>
      <c r="P444" s="13">
        <f t="shared" si="24"/>
        <v>0.1110732523400165</v>
      </c>
      <c r="Q444" s="13">
        <f t="shared" si="25"/>
        <v>0.21716380218482664</v>
      </c>
      <c r="R444" s="14">
        <f t="shared" si="26"/>
        <v>1.6221685449999999</v>
      </c>
      <c r="S444">
        <f t="shared" si="27"/>
        <v>0</v>
      </c>
    </row>
    <row r="445" spans="1:19" ht="15" thickBot="1" x14ac:dyDescent="0.4">
      <c r="A445" s="15">
        <v>14</v>
      </c>
      <c r="B445" s="16" t="s">
        <v>100</v>
      </c>
      <c r="C445" s="17">
        <v>7774</v>
      </c>
      <c r="D445" s="8">
        <v>12603</v>
      </c>
      <c r="E445" s="18">
        <v>8905.82</v>
      </c>
      <c r="F445" s="9">
        <v>404.10087850000002</v>
      </c>
      <c r="G445" s="8">
        <v>3673.6507499999998</v>
      </c>
      <c r="H445" s="19">
        <v>0</v>
      </c>
      <c r="I445" s="19">
        <v>0</v>
      </c>
      <c r="J445" s="19">
        <v>0</v>
      </c>
      <c r="K445" s="19">
        <v>102</v>
      </c>
      <c r="L445" s="19">
        <v>0</v>
      </c>
      <c r="M445" s="19">
        <v>102</v>
      </c>
      <c r="N445" s="11" t="s">
        <v>88</v>
      </c>
      <c r="O445" s="12">
        <v>2019</v>
      </c>
      <c r="P445" s="13">
        <f t="shared" si="24"/>
        <v>0.10999980836501674</v>
      </c>
      <c r="Q445" s="13">
        <f t="shared" si="25"/>
        <v>0.25241222038075822</v>
      </c>
      <c r="R445" s="14">
        <f t="shared" si="26"/>
        <v>3.0210087850000003</v>
      </c>
      <c r="S445">
        <f t="shared" si="27"/>
        <v>0</v>
      </c>
    </row>
    <row r="446" spans="1:19" ht="15" thickBot="1" x14ac:dyDescent="0.4">
      <c r="A446" s="6">
        <v>15</v>
      </c>
      <c r="B446" s="7" t="s">
        <v>101</v>
      </c>
      <c r="C446" s="8">
        <v>1651</v>
      </c>
      <c r="D446" s="8">
        <v>2924</v>
      </c>
      <c r="E446" s="9">
        <v>3862.55</v>
      </c>
      <c r="F446" s="9">
        <v>264.90432629999998</v>
      </c>
      <c r="G446" s="8">
        <v>1637.8671287</v>
      </c>
      <c r="H446" s="10">
        <v>0</v>
      </c>
      <c r="I446" s="10">
        <v>7</v>
      </c>
      <c r="J446" s="10">
        <v>0</v>
      </c>
      <c r="K446" s="10">
        <v>108</v>
      </c>
      <c r="L446" s="10">
        <v>0</v>
      </c>
      <c r="M446" s="10">
        <v>115</v>
      </c>
      <c r="N446" s="11" t="s">
        <v>88</v>
      </c>
      <c r="O446" s="12">
        <v>2019</v>
      </c>
      <c r="P446" s="13">
        <f t="shared" si="24"/>
        <v>0.16173737274418504</v>
      </c>
      <c r="Q446" s="13">
        <f t="shared" si="25"/>
        <v>0.4341189953604771</v>
      </c>
      <c r="R446" s="14">
        <f t="shared" si="26"/>
        <v>1.4990432629999999</v>
      </c>
      <c r="S446">
        <f t="shared" si="27"/>
        <v>7</v>
      </c>
    </row>
    <row r="447" spans="1:19" ht="15" thickBot="1" x14ac:dyDescent="0.4">
      <c r="A447" s="6">
        <v>1</v>
      </c>
      <c r="B447" s="7" t="s">
        <v>102</v>
      </c>
      <c r="C447" s="8">
        <v>19898</v>
      </c>
      <c r="D447" s="8">
        <v>31266</v>
      </c>
      <c r="E447" s="9">
        <v>29007.8</v>
      </c>
      <c r="F447" s="9">
        <v>1154.9284026</v>
      </c>
      <c r="G447" s="8">
        <v>10183.249995300001</v>
      </c>
      <c r="H447" s="10">
        <v>0</v>
      </c>
      <c r="I447" s="10">
        <v>1</v>
      </c>
      <c r="J447" s="10">
        <v>0</v>
      </c>
      <c r="K447" s="8">
        <v>5575</v>
      </c>
      <c r="L447" s="10">
        <v>0</v>
      </c>
      <c r="M447" s="8">
        <v>5576</v>
      </c>
      <c r="N447" s="11" t="s">
        <v>102</v>
      </c>
      <c r="O447" s="12">
        <v>2019</v>
      </c>
      <c r="P447" s="13">
        <f t="shared" si="24"/>
        <v>0.11341451924808368</v>
      </c>
      <c r="Q447" s="13">
        <f t="shared" si="25"/>
        <v>4.8280049113409866</v>
      </c>
      <c r="R447" s="14">
        <f t="shared" si="26"/>
        <v>-44.210715973999996</v>
      </c>
      <c r="S447">
        <f t="shared" si="27"/>
        <v>1</v>
      </c>
    </row>
    <row r="448" spans="1:19" ht="15" thickBot="1" x14ac:dyDescent="0.4">
      <c r="A448" s="15">
        <v>2</v>
      </c>
      <c r="B448" s="16" t="s">
        <v>103</v>
      </c>
      <c r="C448" s="17">
        <v>9926</v>
      </c>
      <c r="D448" s="8">
        <v>16648</v>
      </c>
      <c r="E448" s="18">
        <v>13096.36</v>
      </c>
      <c r="F448" s="9">
        <v>447.41265350000003</v>
      </c>
      <c r="G448" s="8">
        <v>4331.7857761000005</v>
      </c>
      <c r="H448" s="19">
        <v>0</v>
      </c>
      <c r="I448" s="19">
        <v>2</v>
      </c>
      <c r="J448" s="19">
        <v>0</v>
      </c>
      <c r="K448" s="17">
        <v>2297</v>
      </c>
      <c r="L448" s="19">
        <v>0</v>
      </c>
      <c r="M448" s="17">
        <v>2299</v>
      </c>
      <c r="N448" s="11" t="s">
        <v>102</v>
      </c>
      <c r="O448" s="12">
        <v>2019</v>
      </c>
      <c r="P448" s="13">
        <f t="shared" si="24"/>
        <v>0.10328596025420611</v>
      </c>
      <c r="Q448" s="13">
        <f t="shared" si="25"/>
        <v>5.1384331265901491</v>
      </c>
      <c r="R448" s="14">
        <f t="shared" si="26"/>
        <v>-18.515873464999999</v>
      </c>
      <c r="S448">
        <f t="shared" si="27"/>
        <v>2</v>
      </c>
    </row>
    <row r="449" spans="1:19" ht="15" thickBot="1" x14ac:dyDescent="0.4">
      <c r="A449" s="6">
        <v>3</v>
      </c>
      <c r="B449" s="7" t="s">
        <v>104</v>
      </c>
      <c r="C449" s="8">
        <v>8068</v>
      </c>
      <c r="D449" s="8">
        <v>12246</v>
      </c>
      <c r="E449" s="9">
        <v>10527.26</v>
      </c>
      <c r="F449" s="9">
        <v>422.22658909999996</v>
      </c>
      <c r="G449" s="8">
        <v>3458.8340162</v>
      </c>
      <c r="H449" s="10">
        <v>0</v>
      </c>
      <c r="I449" s="10">
        <v>2</v>
      </c>
      <c r="J449" s="10">
        <v>0</v>
      </c>
      <c r="K449" s="8">
        <v>1498</v>
      </c>
      <c r="L449" s="10">
        <v>0</v>
      </c>
      <c r="M449" s="8">
        <v>1500</v>
      </c>
      <c r="N449" s="11" t="s">
        <v>102</v>
      </c>
      <c r="O449" s="12">
        <v>2019</v>
      </c>
      <c r="P449" s="13">
        <f t="shared" si="24"/>
        <v>0.12207194306591021</v>
      </c>
      <c r="Q449" s="13">
        <f t="shared" si="25"/>
        <v>3.5525948358613215</v>
      </c>
      <c r="R449" s="14">
        <f t="shared" si="26"/>
        <v>-10.777734109000001</v>
      </c>
      <c r="S449">
        <f t="shared" si="27"/>
        <v>2</v>
      </c>
    </row>
    <row r="450" spans="1:19" ht="15" thickBot="1" x14ac:dyDescent="0.4">
      <c r="A450" s="15">
        <v>4</v>
      </c>
      <c r="B450" s="16" t="s">
        <v>105</v>
      </c>
      <c r="C450" s="17">
        <v>11985</v>
      </c>
      <c r="D450" s="8">
        <v>17607</v>
      </c>
      <c r="E450" s="18">
        <v>18620.400000000001</v>
      </c>
      <c r="F450" s="9">
        <v>749.21130769999991</v>
      </c>
      <c r="G450" s="8">
        <v>6525.6423178999994</v>
      </c>
      <c r="H450" s="19">
        <v>0</v>
      </c>
      <c r="I450" s="19">
        <v>0</v>
      </c>
      <c r="J450" s="19">
        <v>0</v>
      </c>
      <c r="K450" s="19">
        <v>957</v>
      </c>
      <c r="L450" s="19">
        <v>0</v>
      </c>
      <c r="M450" s="19">
        <v>957</v>
      </c>
      <c r="N450" s="11" t="s">
        <v>102</v>
      </c>
      <c r="O450" s="12">
        <v>2019</v>
      </c>
      <c r="P450" s="13">
        <f t="shared" si="24"/>
        <v>0.11481035447574174</v>
      </c>
      <c r="Q450" s="13">
        <f t="shared" si="25"/>
        <v>1.2773432410382186</v>
      </c>
      <c r="R450" s="14">
        <f t="shared" si="26"/>
        <v>-2.0778869230000008</v>
      </c>
      <c r="S450">
        <f t="shared" si="27"/>
        <v>0</v>
      </c>
    </row>
    <row r="451" spans="1:19" ht="15" thickBot="1" x14ac:dyDescent="0.4">
      <c r="A451" s="6">
        <v>1</v>
      </c>
      <c r="B451" s="7" t="s">
        <v>106</v>
      </c>
      <c r="C451" s="8">
        <v>1318</v>
      </c>
      <c r="D451" s="8">
        <v>1660</v>
      </c>
      <c r="E451" s="9">
        <v>1879.04</v>
      </c>
      <c r="F451" s="9">
        <v>58.347845399999997</v>
      </c>
      <c r="G451" s="8">
        <v>675.6520137</v>
      </c>
      <c r="H451" s="10">
        <v>34</v>
      </c>
      <c r="I451" s="10">
        <v>1</v>
      </c>
      <c r="J451" s="10">
        <v>0</v>
      </c>
      <c r="K451" s="10">
        <v>32</v>
      </c>
      <c r="L451" s="10">
        <v>0</v>
      </c>
      <c r="M451" s="10">
        <v>67</v>
      </c>
      <c r="N451" s="11" t="s">
        <v>107</v>
      </c>
      <c r="O451" s="12">
        <v>2019</v>
      </c>
      <c r="P451" s="13">
        <f t="shared" ref="P451:P514" si="28">F451/G451</f>
        <v>8.6357835419561629E-2</v>
      </c>
      <c r="Q451" s="13">
        <f t="shared" ref="Q451:Q514" si="29">M451/F451</f>
        <v>1.1482857600085437</v>
      </c>
      <c r="R451" s="14">
        <f t="shared" ref="R451:R514" si="30">(F451-M451)/100</f>
        <v>-8.6521546000000032E-2</v>
      </c>
      <c r="S451">
        <f t="shared" ref="S451:S514" si="31">J451+I451+L451</f>
        <v>1</v>
      </c>
    </row>
    <row r="452" spans="1:19" ht="15" thickBot="1" x14ac:dyDescent="0.4">
      <c r="A452" s="15">
        <v>2</v>
      </c>
      <c r="B452" s="16" t="s">
        <v>108</v>
      </c>
      <c r="C452" s="17">
        <v>2598</v>
      </c>
      <c r="D452" s="8">
        <v>3859</v>
      </c>
      <c r="E452" s="18">
        <v>2955.06</v>
      </c>
      <c r="F452" s="9">
        <v>49.866357199999996</v>
      </c>
      <c r="G452" s="8">
        <v>997.33385060000001</v>
      </c>
      <c r="H452" s="19">
        <v>0</v>
      </c>
      <c r="I452" s="19">
        <v>0</v>
      </c>
      <c r="J452" s="19">
        <v>0</v>
      </c>
      <c r="K452" s="19">
        <v>67</v>
      </c>
      <c r="L452" s="19">
        <v>0</v>
      </c>
      <c r="M452" s="19">
        <v>67</v>
      </c>
      <c r="N452" s="11" t="s">
        <v>107</v>
      </c>
      <c r="O452" s="12">
        <v>2019</v>
      </c>
      <c r="P452" s="13">
        <f t="shared" si="28"/>
        <v>4.9999663773570104E-2</v>
      </c>
      <c r="Q452" s="13">
        <f t="shared" si="29"/>
        <v>1.343591225869613</v>
      </c>
      <c r="R452" s="14">
        <f t="shared" si="30"/>
        <v>-0.17133642800000004</v>
      </c>
      <c r="S452">
        <f t="shared" si="31"/>
        <v>0</v>
      </c>
    </row>
    <row r="453" spans="1:19" ht="15" thickBot="1" x14ac:dyDescent="0.4">
      <c r="A453" s="6">
        <v>3</v>
      </c>
      <c r="B453" s="7" t="s">
        <v>109</v>
      </c>
      <c r="C453" s="10">
        <v>298</v>
      </c>
      <c r="D453" s="8">
        <v>390</v>
      </c>
      <c r="E453" s="10">
        <v>401.1</v>
      </c>
      <c r="F453" s="9">
        <v>6.7685518000000009</v>
      </c>
      <c r="G453" s="8">
        <v>135.37125</v>
      </c>
      <c r="H453" s="10">
        <v>0</v>
      </c>
      <c r="I453" s="10">
        <v>0</v>
      </c>
      <c r="J453" s="10">
        <v>0</v>
      </c>
      <c r="K453" s="10">
        <v>7</v>
      </c>
      <c r="L453" s="10">
        <v>0</v>
      </c>
      <c r="M453" s="10">
        <v>7</v>
      </c>
      <c r="N453" s="11" t="s">
        <v>107</v>
      </c>
      <c r="O453" s="12">
        <v>2019</v>
      </c>
      <c r="P453" s="13">
        <f t="shared" si="28"/>
        <v>4.9999920958105952E-2</v>
      </c>
      <c r="Q453" s="13">
        <f t="shared" si="29"/>
        <v>1.0341946411638601</v>
      </c>
      <c r="R453" s="14">
        <f t="shared" si="30"/>
        <v>-2.314481999999991E-3</v>
      </c>
      <c r="S453">
        <f t="shared" si="31"/>
        <v>0</v>
      </c>
    </row>
    <row r="454" spans="1:19" ht="15" thickBot="1" x14ac:dyDescent="0.4">
      <c r="A454" s="15">
        <v>4</v>
      </c>
      <c r="B454" s="16" t="s">
        <v>110</v>
      </c>
      <c r="C454" s="17">
        <v>6331</v>
      </c>
      <c r="D454" s="8">
        <v>10826</v>
      </c>
      <c r="E454" s="18">
        <v>7496.95</v>
      </c>
      <c r="F454" s="9">
        <v>145.88149630000001</v>
      </c>
      <c r="G454" s="8">
        <v>2567.8433930000001</v>
      </c>
      <c r="H454" s="19">
        <v>597</v>
      </c>
      <c r="I454" s="19">
        <v>0</v>
      </c>
      <c r="J454" s="19">
        <v>0</v>
      </c>
      <c r="K454" s="19">
        <v>0</v>
      </c>
      <c r="L454" s="19">
        <v>0</v>
      </c>
      <c r="M454" s="19">
        <v>597</v>
      </c>
      <c r="N454" s="11" t="s">
        <v>107</v>
      </c>
      <c r="O454" s="12">
        <v>2019</v>
      </c>
      <c r="P454" s="13">
        <f t="shared" si="28"/>
        <v>5.681090081181598E-2</v>
      </c>
      <c r="Q454" s="13">
        <f t="shared" si="29"/>
        <v>4.0923627405924812</v>
      </c>
      <c r="R454" s="14">
        <f t="shared" si="30"/>
        <v>-4.5111850370000006</v>
      </c>
      <c r="S454">
        <f t="shared" si="31"/>
        <v>0</v>
      </c>
    </row>
    <row r="455" spans="1:19" ht="15" thickBot="1" x14ac:dyDescent="0.4">
      <c r="A455" s="6">
        <v>5</v>
      </c>
      <c r="B455" s="7" t="s">
        <v>111</v>
      </c>
      <c r="C455" s="8">
        <v>1432</v>
      </c>
      <c r="D455" s="8">
        <v>2458</v>
      </c>
      <c r="E455" s="9">
        <v>1619.39</v>
      </c>
      <c r="F455" s="9">
        <v>27.327093700000002</v>
      </c>
      <c r="G455" s="8">
        <v>546.54547630000002</v>
      </c>
      <c r="H455" s="10">
        <v>0</v>
      </c>
      <c r="I455" s="10">
        <v>0</v>
      </c>
      <c r="J455" s="10">
        <v>0</v>
      </c>
      <c r="K455" s="10">
        <v>20</v>
      </c>
      <c r="L455" s="10">
        <v>0</v>
      </c>
      <c r="M455" s="10">
        <v>20</v>
      </c>
      <c r="N455" s="11" t="s">
        <v>107</v>
      </c>
      <c r="O455" s="12">
        <v>2019</v>
      </c>
      <c r="P455" s="13">
        <f t="shared" si="28"/>
        <v>4.9999670448283247E-2</v>
      </c>
      <c r="Q455" s="13">
        <f t="shared" si="29"/>
        <v>0.73187438882313338</v>
      </c>
      <c r="R455" s="14">
        <f t="shared" si="30"/>
        <v>7.3270937000000022E-2</v>
      </c>
      <c r="S455">
        <f t="shared" si="31"/>
        <v>0</v>
      </c>
    </row>
    <row r="456" spans="1:19" ht="15" thickBot="1" x14ac:dyDescent="0.4">
      <c r="A456" s="15">
        <v>6</v>
      </c>
      <c r="B456" s="16" t="s">
        <v>112</v>
      </c>
      <c r="C456" s="17">
        <v>2552</v>
      </c>
      <c r="D456" s="8">
        <v>3173</v>
      </c>
      <c r="E456" s="18">
        <v>3069.28</v>
      </c>
      <c r="F456" s="9">
        <v>51.793882199999999</v>
      </c>
      <c r="G456" s="8">
        <v>1035.8813562</v>
      </c>
      <c r="H456" s="19">
        <v>0</v>
      </c>
      <c r="I456" s="19">
        <v>0</v>
      </c>
      <c r="J456" s="19">
        <v>0</v>
      </c>
      <c r="K456" s="19">
        <v>35</v>
      </c>
      <c r="L456" s="19">
        <v>0</v>
      </c>
      <c r="M456" s="19">
        <v>35</v>
      </c>
      <c r="N456" s="11" t="s">
        <v>107</v>
      </c>
      <c r="O456" s="12">
        <v>2019</v>
      </c>
      <c r="P456" s="13">
        <f t="shared" si="28"/>
        <v>4.9999820819248371E-2</v>
      </c>
      <c r="Q456" s="13">
        <f t="shared" si="29"/>
        <v>0.67575548526848994</v>
      </c>
      <c r="R456" s="14">
        <f t="shared" si="30"/>
        <v>0.16793882199999999</v>
      </c>
      <c r="S456">
        <f t="shared" si="31"/>
        <v>0</v>
      </c>
    </row>
    <row r="457" spans="1:19" ht="15" thickBot="1" x14ac:dyDescent="0.4">
      <c r="A457" s="6">
        <v>7</v>
      </c>
      <c r="B457" s="7" t="s">
        <v>113</v>
      </c>
      <c r="C457" s="10">
        <v>516</v>
      </c>
      <c r="D457" s="8">
        <v>586</v>
      </c>
      <c r="E457" s="10">
        <v>686.89</v>
      </c>
      <c r="F457" s="9">
        <v>11.591304599999999</v>
      </c>
      <c r="G457" s="8">
        <v>231.82672500000001</v>
      </c>
      <c r="H457" s="10">
        <v>0</v>
      </c>
      <c r="I457" s="10">
        <v>0</v>
      </c>
      <c r="J457" s="10">
        <v>0</v>
      </c>
      <c r="K457" s="10">
        <v>47</v>
      </c>
      <c r="L457" s="10">
        <v>0</v>
      </c>
      <c r="M457" s="10">
        <v>47</v>
      </c>
      <c r="N457" s="11" t="s">
        <v>107</v>
      </c>
      <c r="O457" s="12">
        <v>2019</v>
      </c>
      <c r="P457" s="13">
        <f t="shared" si="28"/>
        <v>4.9999863475619556E-2</v>
      </c>
      <c r="Q457" s="13">
        <f t="shared" si="29"/>
        <v>4.0547636027095697</v>
      </c>
      <c r="R457" s="14">
        <f t="shared" si="30"/>
        <v>-0.35408695400000001</v>
      </c>
      <c r="S457">
        <f t="shared" si="31"/>
        <v>0</v>
      </c>
    </row>
    <row r="458" spans="1:19" ht="15" thickBot="1" x14ac:dyDescent="0.4">
      <c r="A458" s="15">
        <v>8</v>
      </c>
      <c r="B458" s="16" t="s">
        <v>107</v>
      </c>
      <c r="C458" s="17">
        <v>2824</v>
      </c>
      <c r="D458" s="8">
        <v>4345</v>
      </c>
      <c r="E458" s="18">
        <v>3202.08</v>
      </c>
      <c r="F458" s="9">
        <v>54.034813</v>
      </c>
      <c r="G458" s="8">
        <v>1080.7027370999999</v>
      </c>
      <c r="H458" s="19">
        <v>50</v>
      </c>
      <c r="I458" s="19">
        <v>0</v>
      </c>
      <c r="J458" s="19">
        <v>0</v>
      </c>
      <c r="K458" s="19">
        <v>83</v>
      </c>
      <c r="L458" s="19">
        <v>0</v>
      </c>
      <c r="M458" s="19">
        <v>133</v>
      </c>
      <c r="N458" s="11" t="s">
        <v>107</v>
      </c>
      <c r="O458" s="12">
        <v>2019</v>
      </c>
      <c r="P458" s="13">
        <f t="shared" si="28"/>
        <v>4.9999700329249774E-2</v>
      </c>
      <c r="Q458" s="13">
        <f t="shared" si="29"/>
        <v>2.4613761502237455</v>
      </c>
      <c r="R458" s="14">
        <f t="shared" si="30"/>
        <v>-0.78965187000000003</v>
      </c>
      <c r="S458">
        <f t="shared" si="31"/>
        <v>0</v>
      </c>
    </row>
    <row r="459" spans="1:19" ht="15" thickBot="1" x14ac:dyDescent="0.4">
      <c r="A459" s="6">
        <v>9</v>
      </c>
      <c r="B459" s="7" t="s">
        <v>114</v>
      </c>
      <c r="C459" s="8">
        <v>1017</v>
      </c>
      <c r="D459" s="8">
        <v>1530</v>
      </c>
      <c r="E459" s="9">
        <v>1241.3699999999999</v>
      </c>
      <c r="F459" s="9">
        <v>20.947932999999999</v>
      </c>
      <c r="G459" s="8">
        <v>418.96136250000001</v>
      </c>
      <c r="H459" s="10">
        <v>0</v>
      </c>
      <c r="I459" s="10">
        <v>0</v>
      </c>
      <c r="J459" s="10">
        <v>0</v>
      </c>
      <c r="K459" s="10">
        <v>23</v>
      </c>
      <c r="L459" s="10">
        <v>0</v>
      </c>
      <c r="M459" s="10">
        <v>23</v>
      </c>
      <c r="N459" s="11" t="s">
        <v>107</v>
      </c>
      <c r="O459" s="12">
        <v>2019</v>
      </c>
      <c r="P459" s="13">
        <f t="shared" si="28"/>
        <v>4.9999677476225503E-2</v>
      </c>
      <c r="Q459" s="13">
        <f t="shared" si="29"/>
        <v>1.0979603572342913</v>
      </c>
      <c r="R459" s="14">
        <f t="shared" si="30"/>
        <v>-2.0520670000000008E-2</v>
      </c>
      <c r="S459">
        <f t="shared" si="31"/>
        <v>0</v>
      </c>
    </row>
    <row r="460" spans="1:19" ht="15" thickBot="1" x14ac:dyDescent="0.4">
      <c r="A460" s="15">
        <v>10</v>
      </c>
      <c r="B460" s="16" t="s">
        <v>115</v>
      </c>
      <c r="C460" s="17">
        <v>2853</v>
      </c>
      <c r="D460" s="8">
        <v>4049</v>
      </c>
      <c r="E460" s="18">
        <v>3306.8</v>
      </c>
      <c r="F460" s="9">
        <v>55.801786700000001</v>
      </c>
      <c r="G460" s="8">
        <v>1116.0438043000001</v>
      </c>
      <c r="H460" s="19">
        <v>0</v>
      </c>
      <c r="I460" s="19">
        <v>0</v>
      </c>
      <c r="J460" s="19">
        <v>0</v>
      </c>
      <c r="K460" s="19">
        <v>131</v>
      </c>
      <c r="L460" s="19">
        <v>0</v>
      </c>
      <c r="M460" s="19">
        <v>131</v>
      </c>
      <c r="N460" s="11" t="s">
        <v>107</v>
      </c>
      <c r="O460" s="12">
        <v>2019</v>
      </c>
      <c r="P460" s="13">
        <f t="shared" si="28"/>
        <v>4.9999638441610934E-2</v>
      </c>
      <c r="Q460" s="13">
        <f t="shared" si="29"/>
        <v>2.3475950815746907</v>
      </c>
      <c r="R460" s="14">
        <f t="shared" si="30"/>
        <v>-0.75198213299999994</v>
      </c>
      <c r="S460">
        <f t="shared" si="31"/>
        <v>0</v>
      </c>
    </row>
    <row r="461" spans="1:19" ht="15" thickBot="1" x14ac:dyDescent="0.4">
      <c r="A461" s="6">
        <v>11</v>
      </c>
      <c r="B461" s="7" t="s">
        <v>116</v>
      </c>
      <c r="C461" s="8">
        <v>1979</v>
      </c>
      <c r="D461" s="8">
        <v>2709</v>
      </c>
      <c r="E461" s="9">
        <v>3077.71</v>
      </c>
      <c r="F461" s="9">
        <v>52.334232699999994</v>
      </c>
      <c r="G461" s="8">
        <v>1038.6881963999999</v>
      </c>
      <c r="H461" s="10">
        <v>259</v>
      </c>
      <c r="I461" s="10">
        <v>0</v>
      </c>
      <c r="J461" s="10">
        <v>0</v>
      </c>
      <c r="K461" s="10">
        <v>0</v>
      </c>
      <c r="L461" s="10">
        <v>0</v>
      </c>
      <c r="M461" s="10">
        <v>259</v>
      </c>
      <c r="N461" s="11" t="s">
        <v>107</v>
      </c>
      <c r="O461" s="12">
        <v>2019</v>
      </c>
      <c r="P461" s="13">
        <f t="shared" si="28"/>
        <v>5.0384930608998686E-2</v>
      </c>
      <c r="Q461" s="13">
        <f t="shared" si="29"/>
        <v>4.9489595363839172</v>
      </c>
      <c r="R461" s="14">
        <f t="shared" si="30"/>
        <v>-2.0666576729999999</v>
      </c>
      <c r="S461">
        <f t="shared" si="31"/>
        <v>0</v>
      </c>
    </row>
    <row r="462" spans="1:19" ht="15" thickBot="1" x14ac:dyDescent="0.4">
      <c r="A462" s="15">
        <v>12</v>
      </c>
      <c r="B462" s="16" t="s">
        <v>117</v>
      </c>
      <c r="C462" s="19">
        <v>530</v>
      </c>
      <c r="D462" s="8">
        <v>736</v>
      </c>
      <c r="E462" s="19">
        <v>674</v>
      </c>
      <c r="F462" s="9">
        <v>21.0057452</v>
      </c>
      <c r="G462" s="8">
        <v>246.182265</v>
      </c>
      <c r="H462" s="19">
        <v>40</v>
      </c>
      <c r="I462" s="19">
        <v>0</v>
      </c>
      <c r="J462" s="19">
        <v>0</v>
      </c>
      <c r="K462" s="19">
        <v>0</v>
      </c>
      <c r="L462" s="19">
        <v>0</v>
      </c>
      <c r="M462" s="19">
        <v>40</v>
      </c>
      <c r="N462" s="11" t="s">
        <v>107</v>
      </c>
      <c r="O462" s="12">
        <v>2019</v>
      </c>
      <c r="P462" s="13">
        <f t="shared" si="28"/>
        <v>8.532598885626469E-2</v>
      </c>
      <c r="Q462" s="13">
        <f t="shared" si="29"/>
        <v>1.904240940711782</v>
      </c>
      <c r="R462" s="14">
        <f t="shared" si="30"/>
        <v>-0.18994254799999999</v>
      </c>
      <c r="S462">
        <f t="shared" si="31"/>
        <v>0</v>
      </c>
    </row>
    <row r="463" spans="1:19" ht="15" thickBot="1" x14ac:dyDescent="0.4">
      <c r="A463" s="6">
        <v>1</v>
      </c>
      <c r="B463" s="7" t="s">
        <v>118</v>
      </c>
      <c r="C463" s="8">
        <v>3874</v>
      </c>
      <c r="D463" s="8">
        <v>7322</v>
      </c>
      <c r="E463" s="9">
        <v>3986.29</v>
      </c>
      <c r="F463" s="9">
        <v>72.2508196</v>
      </c>
      <c r="G463" s="8">
        <v>1445.0292549999999</v>
      </c>
      <c r="H463" s="10">
        <v>0</v>
      </c>
      <c r="I463" s="10">
        <v>0</v>
      </c>
      <c r="J463" s="10">
        <v>0</v>
      </c>
      <c r="K463" s="10">
        <v>73</v>
      </c>
      <c r="L463" s="10">
        <v>0</v>
      </c>
      <c r="M463" s="10">
        <v>73</v>
      </c>
      <c r="N463" s="11" t="s">
        <v>367</v>
      </c>
      <c r="O463" s="12">
        <v>2019</v>
      </c>
      <c r="P463" s="13">
        <f t="shared" si="28"/>
        <v>4.9999554922505705E-2</v>
      </c>
      <c r="Q463" s="13">
        <f t="shared" si="29"/>
        <v>1.0103691612655423</v>
      </c>
      <c r="R463" s="14">
        <f t="shared" si="30"/>
        <v>-7.4918040000000021E-3</v>
      </c>
      <c r="S463">
        <f t="shared" si="31"/>
        <v>0</v>
      </c>
    </row>
    <row r="464" spans="1:19" ht="15" thickBot="1" x14ac:dyDescent="0.4">
      <c r="A464" s="15">
        <v>2</v>
      </c>
      <c r="B464" s="16" t="s">
        <v>120</v>
      </c>
      <c r="C464" s="17">
        <v>6906</v>
      </c>
      <c r="D464" s="8">
        <v>11439</v>
      </c>
      <c r="E464" s="18">
        <v>6997.53</v>
      </c>
      <c r="F464" s="9">
        <v>126.8288374</v>
      </c>
      <c r="G464" s="8">
        <v>2536.6029325</v>
      </c>
      <c r="H464" s="19">
        <v>0</v>
      </c>
      <c r="I464" s="19">
        <v>0</v>
      </c>
      <c r="J464" s="19">
        <v>0</v>
      </c>
      <c r="K464" s="19">
        <v>122</v>
      </c>
      <c r="L464" s="19">
        <v>0</v>
      </c>
      <c r="M464" s="19">
        <v>122</v>
      </c>
      <c r="N464" s="11" t="s">
        <v>367</v>
      </c>
      <c r="O464" s="12">
        <v>2019</v>
      </c>
      <c r="P464" s="13">
        <f t="shared" si="28"/>
        <v>4.9999483866795535E-2</v>
      </c>
      <c r="Q464" s="13">
        <f t="shared" si="29"/>
        <v>0.96192634499383978</v>
      </c>
      <c r="R464" s="14">
        <f t="shared" si="30"/>
        <v>4.8288373999999974E-2</v>
      </c>
      <c r="S464">
        <f t="shared" si="31"/>
        <v>0</v>
      </c>
    </row>
    <row r="465" spans="1:19" ht="15" thickBot="1" x14ac:dyDescent="0.4">
      <c r="A465" s="6">
        <v>3</v>
      </c>
      <c r="B465" s="7" t="s">
        <v>121</v>
      </c>
      <c r="C465" s="8">
        <v>3593</v>
      </c>
      <c r="D465" s="8">
        <v>6413</v>
      </c>
      <c r="E465" s="9">
        <v>4948.29</v>
      </c>
      <c r="F465" s="9">
        <v>89.687380500000003</v>
      </c>
      <c r="G465" s="8">
        <v>1793.7562743999999</v>
      </c>
      <c r="H465" s="10">
        <v>0</v>
      </c>
      <c r="I465" s="10">
        <v>0</v>
      </c>
      <c r="J465" s="10">
        <v>0</v>
      </c>
      <c r="K465" s="10">
        <v>104</v>
      </c>
      <c r="L465" s="10">
        <v>0</v>
      </c>
      <c r="M465" s="10">
        <v>104</v>
      </c>
      <c r="N465" s="11" t="s">
        <v>367</v>
      </c>
      <c r="O465" s="12">
        <v>2019</v>
      </c>
      <c r="P465" s="13">
        <f t="shared" si="28"/>
        <v>4.9999758484468498E-2</v>
      </c>
      <c r="Q465" s="13">
        <f t="shared" si="29"/>
        <v>1.1595834265669069</v>
      </c>
      <c r="R465" s="14">
        <f t="shared" si="30"/>
        <v>-0.14312619499999996</v>
      </c>
      <c r="S465">
        <f t="shared" si="31"/>
        <v>0</v>
      </c>
    </row>
    <row r="466" spans="1:19" ht="15" thickBot="1" x14ac:dyDescent="0.4">
      <c r="A466" s="15">
        <v>4</v>
      </c>
      <c r="B466" s="16" t="s">
        <v>119</v>
      </c>
      <c r="C466" s="17">
        <v>4830</v>
      </c>
      <c r="D466" s="8">
        <v>10135</v>
      </c>
      <c r="E466" s="18">
        <v>5107.76</v>
      </c>
      <c r="F466" s="9">
        <v>92.577472899999989</v>
      </c>
      <c r="G466" s="8">
        <v>1851.5644540999999</v>
      </c>
      <c r="H466" s="19">
        <v>0</v>
      </c>
      <c r="I466" s="19">
        <v>0</v>
      </c>
      <c r="J466" s="19">
        <v>0</v>
      </c>
      <c r="K466" s="19">
        <v>134</v>
      </c>
      <c r="L466" s="19">
        <v>0</v>
      </c>
      <c r="M466" s="19">
        <v>134</v>
      </c>
      <c r="N466" s="11" t="s">
        <v>367</v>
      </c>
      <c r="O466" s="12">
        <v>2019</v>
      </c>
      <c r="P466" s="13">
        <f t="shared" si="28"/>
        <v>4.9999595042452695E-2</v>
      </c>
      <c r="Q466" s="13">
        <f t="shared" si="29"/>
        <v>1.4474363557616619</v>
      </c>
      <c r="R466" s="14">
        <f t="shared" si="30"/>
        <v>-0.41422527100000012</v>
      </c>
      <c r="S466">
        <f t="shared" si="31"/>
        <v>0</v>
      </c>
    </row>
    <row r="467" spans="1:19" ht="15" thickBot="1" x14ac:dyDescent="0.4">
      <c r="A467" s="6">
        <v>5</v>
      </c>
      <c r="B467" s="7" t="s">
        <v>122</v>
      </c>
      <c r="C467" s="8">
        <v>4164</v>
      </c>
      <c r="D467" s="8">
        <v>8292</v>
      </c>
      <c r="E467" s="9">
        <v>4424.12</v>
      </c>
      <c r="F467" s="9">
        <v>80.186240800000007</v>
      </c>
      <c r="G467" s="8">
        <v>1603.7423916999999</v>
      </c>
      <c r="H467" s="10">
        <v>0</v>
      </c>
      <c r="I467" s="10">
        <v>0</v>
      </c>
      <c r="J467" s="10">
        <v>0</v>
      </c>
      <c r="K467" s="10">
        <v>126</v>
      </c>
      <c r="L467" s="10">
        <v>0</v>
      </c>
      <c r="M467" s="10">
        <v>126</v>
      </c>
      <c r="N467" s="11" t="s">
        <v>367</v>
      </c>
      <c r="O467" s="12">
        <v>2019</v>
      </c>
      <c r="P467" s="13">
        <f t="shared" si="28"/>
        <v>4.9999452041048158E-2</v>
      </c>
      <c r="Q467" s="13">
        <f t="shared" si="29"/>
        <v>1.5713419003425833</v>
      </c>
      <c r="R467" s="14">
        <f t="shared" si="30"/>
        <v>-0.45813759199999993</v>
      </c>
      <c r="S467">
        <f t="shared" si="31"/>
        <v>0</v>
      </c>
    </row>
    <row r="468" spans="1:19" ht="15" thickBot="1" x14ac:dyDescent="0.4">
      <c r="A468" s="15">
        <v>6</v>
      </c>
      <c r="B468" s="16" t="s">
        <v>123</v>
      </c>
      <c r="C468" s="17">
        <v>4067</v>
      </c>
      <c r="D468" s="8">
        <v>9599</v>
      </c>
      <c r="E468" s="18">
        <v>4294.8500000000004</v>
      </c>
      <c r="F468" s="9">
        <v>77.842889800000009</v>
      </c>
      <c r="G468" s="8">
        <v>1556.8812507</v>
      </c>
      <c r="H468" s="19">
        <v>0</v>
      </c>
      <c r="I468" s="19">
        <v>0</v>
      </c>
      <c r="J468" s="19">
        <v>0</v>
      </c>
      <c r="K468" s="19">
        <v>160</v>
      </c>
      <c r="L468" s="19">
        <v>0</v>
      </c>
      <c r="M468" s="19">
        <v>160</v>
      </c>
      <c r="N468" s="11" t="s">
        <v>367</v>
      </c>
      <c r="O468" s="12">
        <v>2019</v>
      </c>
      <c r="P468" s="13">
        <f t="shared" si="28"/>
        <v>4.9999246740880549E-2</v>
      </c>
      <c r="Q468" s="13">
        <f t="shared" si="29"/>
        <v>2.0554221510928539</v>
      </c>
      <c r="R468" s="14">
        <f t="shared" si="30"/>
        <v>-0.82157110199999994</v>
      </c>
      <c r="S468">
        <f t="shared" si="31"/>
        <v>0</v>
      </c>
    </row>
    <row r="469" spans="1:19" ht="15" thickBot="1" x14ac:dyDescent="0.4">
      <c r="A469" s="6">
        <v>7</v>
      </c>
      <c r="B469" s="7" t="s">
        <v>124</v>
      </c>
      <c r="C469" s="8">
        <v>2104</v>
      </c>
      <c r="D469" s="8">
        <v>4267</v>
      </c>
      <c r="E469" s="9">
        <v>2315.39</v>
      </c>
      <c r="F469" s="9">
        <v>41.966112300000006</v>
      </c>
      <c r="G469" s="8">
        <v>839.32760189999999</v>
      </c>
      <c r="H469" s="10">
        <v>0</v>
      </c>
      <c r="I469" s="10">
        <v>0</v>
      </c>
      <c r="J469" s="10">
        <v>0</v>
      </c>
      <c r="K469" s="10">
        <v>49</v>
      </c>
      <c r="L469" s="10">
        <v>0</v>
      </c>
      <c r="M469" s="10">
        <v>49</v>
      </c>
      <c r="N469" s="11" t="s">
        <v>367</v>
      </c>
      <c r="O469" s="12">
        <v>2019</v>
      </c>
      <c r="P469" s="13">
        <f t="shared" si="28"/>
        <v>4.9999680941030189E-2</v>
      </c>
      <c r="Q469" s="13">
        <f t="shared" si="29"/>
        <v>1.1676087517880467</v>
      </c>
      <c r="R469" s="14">
        <f t="shared" si="30"/>
        <v>-7.0338876999999939E-2</v>
      </c>
      <c r="S469">
        <f t="shared" si="31"/>
        <v>0</v>
      </c>
    </row>
    <row r="470" spans="1:19" ht="15" thickBot="1" x14ac:dyDescent="0.4">
      <c r="A470" s="15">
        <v>8</v>
      </c>
      <c r="B470" s="16" t="s">
        <v>125</v>
      </c>
      <c r="C470" s="17">
        <v>6440</v>
      </c>
      <c r="D470" s="8">
        <v>12714</v>
      </c>
      <c r="E470" s="18">
        <v>7197.48</v>
      </c>
      <c r="F470" s="9">
        <v>130.45329670000001</v>
      </c>
      <c r="G470" s="8">
        <v>2609.0855035</v>
      </c>
      <c r="H470" s="19">
        <v>0</v>
      </c>
      <c r="I470" s="19">
        <v>0</v>
      </c>
      <c r="J470" s="19">
        <v>0</v>
      </c>
      <c r="K470" s="19">
        <v>281</v>
      </c>
      <c r="L470" s="19">
        <v>0</v>
      </c>
      <c r="M470" s="19">
        <v>281</v>
      </c>
      <c r="N470" s="11" t="s">
        <v>367</v>
      </c>
      <c r="O470" s="12">
        <v>2019</v>
      </c>
      <c r="P470" s="13">
        <f t="shared" si="28"/>
        <v>4.9999624973961689E-2</v>
      </c>
      <c r="Q470" s="13">
        <f t="shared" si="29"/>
        <v>2.1540275877136952</v>
      </c>
      <c r="R470" s="14">
        <f t="shared" si="30"/>
        <v>-1.505467033</v>
      </c>
      <c r="S470">
        <f t="shared" si="31"/>
        <v>0</v>
      </c>
    </row>
    <row r="471" spans="1:19" ht="15" thickBot="1" x14ac:dyDescent="0.4">
      <c r="A471" s="6">
        <v>1</v>
      </c>
      <c r="B471" s="7" t="s">
        <v>126</v>
      </c>
      <c r="C471" s="8">
        <v>20610</v>
      </c>
      <c r="D471" s="8">
        <v>76298</v>
      </c>
      <c r="E471" s="9">
        <v>25457.200000000001</v>
      </c>
      <c r="F471" s="9">
        <v>1515.0352323</v>
      </c>
      <c r="G471" s="8">
        <v>8781.0716780999992</v>
      </c>
      <c r="H471" s="10">
        <v>0</v>
      </c>
      <c r="I471" s="10">
        <v>0</v>
      </c>
      <c r="J471" s="10">
        <v>0</v>
      </c>
      <c r="K471" s="10">
        <v>0</v>
      </c>
      <c r="L471" s="8">
        <v>2238</v>
      </c>
      <c r="M471" s="8">
        <v>2238</v>
      </c>
      <c r="N471" s="11" t="s">
        <v>127</v>
      </c>
      <c r="O471" s="12">
        <v>2019</v>
      </c>
      <c r="P471" s="13">
        <f t="shared" si="28"/>
        <v>0.1725342062835564</v>
      </c>
      <c r="Q471" s="13">
        <f t="shared" si="29"/>
        <v>1.4771933696897961</v>
      </c>
      <c r="R471" s="14">
        <f t="shared" si="30"/>
        <v>-7.229647677</v>
      </c>
      <c r="S471">
        <f t="shared" si="31"/>
        <v>2238</v>
      </c>
    </row>
    <row r="472" spans="1:19" ht="15" thickBot="1" x14ac:dyDescent="0.4">
      <c r="A472" s="15">
        <v>2</v>
      </c>
      <c r="B472" s="16" t="s">
        <v>128</v>
      </c>
      <c r="C472" s="17">
        <v>39500</v>
      </c>
      <c r="D472" s="8">
        <v>116543</v>
      </c>
      <c r="E472" s="18">
        <v>48626.67</v>
      </c>
      <c r="F472" s="9">
        <v>3197.3527172000004</v>
      </c>
      <c r="G472" s="8">
        <v>18524.755144000002</v>
      </c>
      <c r="H472" s="19">
        <v>0</v>
      </c>
      <c r="I472" s="19">
        <v>0</v>
      </c>
      <c r="J472" s="19">
        <v>0</v>
      </c>
      <c r="K472" s="19">
        <v>0</v>
      </c>
      <c r="L472" s="17">
        <v>3856</v>
      </c>
      <c r="M472" s="17">
        <v>3856</v>
      </c>
      <c r="N472" s="11" t="s">
        <v>127</v>
      </c>
      <c r="O472" s="12">
        <v>2019</v>
      </c>
      <c r="P472" s="13">
        <f t="shared" si="28"/>
        <v>0.17259891924863544</v>
      </c>
      <c r="Q472" s="13">
        <f t="shared" si="29"/>
        <v>1.2059976927965561</v>
      </c>
      <c r="R472" s="14">
        <f t="shared" si="30"/>
        <v>-6.5864728279999962</v>
      </c>
      <c r="S472">
        <f t="shared" si="31"/>
        <v>3856</v>
      </c>
    </row>
    <row r="473" spans="1:19" ht="15" thickBot="1" x14ac:dyDescent="0.4">
      <c r="A473" s="6">
        <v>3</v>
      </c>
      <c r="B473" s="7" t="s">
        <v>127</v>
      </c>
      <c r="C473" s="8">
        <v>15327</v>
      </c>
      <c r="D473" s="8">
        <v>37566</v>
      </c>
      <c r="E473" s="9">
        <v>21062.48</v>
      </c>
      <c r="F473" s="9">
        <v>1413.652701</v>
      </c>
      <c r="G473" s="8">
        <v>8264.5346413000007</v>
      </c>
      <c r="H473" s="10">
        <v>0</v>
      </c>
      <c r="I473" s="10">
        <v>0</v>
      </c>
      <c r="J473" s="10">
        <v>0</v>
      </c>
      <c r="K473" s="10">
        <v>0</v>
      </c>
      <c r="L473" s="8">
        <v>1383</v>
      </c>
      <c r="M473" s="8">
        <v>1383</v>
      </c>
      <c r="N473" s="11" t="s">
        <v>127</v>
      </c>
      <c r="O473" s="12">
        <v>2019</v>
      </c>
      <c r="P473" s="13">
        <f t="shared" si="28"/>
        <v>0.1710504901190219</v>
      </c>
      <c r="Q473" s="13">
        <f t="shared" si="29"/>
        <v>0.97831666789281646</v>
      </c>
      <c r="R473" s="14">
        <f t="shared" si="30"/>
        <v>0.30652700999999977</v>
      </c>
      <c r="S473">
        <f t="shared" si="31"/>
        <v>1383</v>
      </c>
    </row>
    <row r="474" spans="1:19" ht="15" thickBot="1" x14ac:dyDescent="0.4">
      <c r="A474" s="15">
        <v>4</v>
      </c>
      <c r="B474" s="16" t="s">
        <v>129</v>
      </c>
      <c r="C474" s="17">
        <v>27216</v>
      </c>
      <c r="D474" s="8">
        <v>67844</v>
      </c>
      <c r="E474" s="18">
        <v>35043.32</v>
      </c>
      <c r="F474" s="9">
        <v>2351.6092668000001</v>
      </c>
      <c r="G474" s="8">
        <v>13605.727125399999</v>
      </c>
      <c r="H474" s="19">
        <v>0</v>
      </c>
      <c r="I474" s="19">
        <v>1</v>
      </c>
      <c r="J474" s="19">
        <v>0</v>
      </c>
      <c r="K474" s="19">
        <v>0</v>
      </c>
      <c r="L474" s="17">
        <v>3483</v>
      </c>
      <c r="M474" s="17">
        <v>3484</v>
      </c>
      <c r="N474" s="11" t="s">
        <v>127</v>
      </c>
      <c r="O474" s="12">
        <v>2019</v>
      </c>
      <c r="P474" s="13">
        <f t="shared" si="28"/>
        <v>0.17283966120486666</v>
      </c>
      <c r="Q474" s="13">
        <f t="shared" si="29"/>
        <v>1.481538642149052</v>
      </c>
      <c r="R474" s="14">
        <f t="shared" si="30"/>
        <v>-11.323907331999999</v>
      </c>
      <c r="S474">
        <f t="shared" si="31"/>
        <v>3484</v>
      </c>
    </row>
    <row r="475" spans="1:19" ht="15" thickBot="1" x14ac:dyDescent="0.4">
      <c r="A475" s="6">
        <v>5</v>
      </c>
      <c r="B475" s="7" t="s">
        <v>130</v>
      </c>
      <c r="C475" s="8">
        <v>22327</v>
      </c>
      <c r="D475" s="8">
        <v>53669</v>
      </c>
      <c r="E475" s="9">
        <v>29323.24</v>
      </c>
      <c r="F475" s="9">
        <v>1961.0587888999999</v>
      </c>
      <c r="G475" s="8">
        <v>11525.5020021</v>
      </c>
      <c r="H475" s="10">
        <v>0</v>
      </c>
      <c r="I475" s="10">
        <v>0</v>
      </c>
      <c r="J475" s="10">
        <v>0</v>
      </c>
      <c r="K475" s="10">
        <v>0</v>
      </c>
      <c r="L475" s="8">
        <v>1683</v>
      </c>
      <c r="M475" s="8">
        <v>1683</v>
      </c>
      <c r="N475" s="11" t="s">
        <v>127</v>
      </c>
      <c r="O475" s="12">
        <v>2019</v>
      </c>
      <c r="P475" s="13">
        <f t="shared" si="28"/>
        <v>0.17014953349040118</v>
      </c>
      <c r="Q475" s="13">
        <f t="shared" si="29"/>
        <v>0.85820986577563596</v>
      </c>
      <c r="R475" s="14">
        <f t="shared" si="30"/>
        <v>2.7805878889999986</v>
      </c>
      <c r="S475">
        <f t="shared" si="31"/>
        <v>1683</v>
      </c>
    </row>
    <row r="476" spans="1:19" ht="15" thickBot="1" x14ac:dyDescent="0.4">
      <c r="A476" s="6">
        <v>1</v>
      </c>
      <c r="B476" s="7" t="s">
        <v>131</v>
      </c>
      <c r="C476" s="8">
        <v>18772</v>
      </c>
      <c r="D476" s="8">
        <v>28269</v>
      </c>
      <c r="E476" s="9">
        <v>26996.65</v>
      </c>
      <c r="F476" s="9">
        <v>1127.5074311000001</v>
      </c>
      <c r="G476" s="8">
        <v>9432.8406089</v>
      </c>
      <c r="H476" s="10">
        <v>0</v>
      </c>
      <c r="I476" s="10">
        <v>40</v>
      </c>
      <c r="J476" s="10">
        <v>0</v>
      </c>
      <c r="K476" s="8">
        <v>5766</v>
      </c>
      <c r="L476" s="10">
        <v>0</v>
      </c>
      <c r="M476" s="8">
        <v>5806</v>
      </c>
      <c r="N476" s="11" t="s">
        <v>132</v>
      </c>
      <c r="O476" s="12">
        <v>2019</v>
      </c>
      <c r="P476" s="13">
        <f t="shared" si="28"/>
        <v>0.11952999927044067</v>
      </c>
      <c r="Q476" s="13">
        <f t="shared" si="29"/>
        <v>5.1494117376553756</v>
      </c>
      <c r="R476" s="14">
        <f t="shared" si="30"/>
        <v>-46.784925689000005</v>
      </c>
      <c r="S476">
        <f t="shared" si="31"/>
        <v>40</v>
      </c>
    </row>
    <row r="477" spans="1:19" ht="15" thickBot="1" x14ac:dyDescent="0.4">
      <c r="A477" s="15">
        <v>2</v>
      </c>
      <c r="B477" s="16" t="s">
        <v>133</v>
      </c>
      <c r="C477" s="17">
        <v>2513</v>
      </c>
      <c r="D477" s="8">
        <v>3077</v>
      </c>
      <c r="E477" s="18">
        <v>2993.53</v>
      </c>
      <c r="F477" s="9">
        <v>127.3705811</v>
      </c>
      <c r="G477" s="8">
        <v>1064.8761431999999</v>
      </c>
      <c r="H477" s="19">
        <v>0</v>
      </c>
      <c r="I477" s="19">
        <v>0</v>
      </c>
      <c r="J477" s="19">
        <v>0</v>
      </c>
      <c r="K477" s="19">
        <v>223</v>
      </c>
      <c r="L477" s="19">
        <v>0</v>
      </c>
      <c r="M477" s="19">
        <v>223</v>
      </c>
      <c r="N477" s="11" t="s">
        <v>132</v>
      </c>
      <c r="O477" s="12">
        <v>2019</v>
      </c>
      <c r="P477" s="13">
        <f t="shared" si="28"/>
        <v>0.11961070018645151</v>
      </c>
      <c r="Q477" s="13">
        <f t="shared" si="29"/>
        <v>1.7507967544320171</v>
      </c>
      <c r="R477" s="14">
        <f t="shared" si="30"/>
        <v>-0.95629418900000007</v>
      </c>
      <c r="S477">
        <f t="shared" si="31"/>
        <v>0</v>
      </c>
    </row>
    <row r="478" spans="1:19" ht="15" thickBot="1" x14ac:dyDescent="0.4">
      <c r="A478" s="6">
        <v>3</v>
      </c>
      <c r="B478" s="7" t="s">
        <v>134</v>
      </c>
      <c r="C478" s="10">
        <v>425</v>
      </c>
      <c r="D478" s="8">
        <v>529</v>
      </c>
      <c r="E478" s="10">
        <v>633.25</v>
      </c>
      <c r="F478" s="9">
        <v>27.092133100000002</v>
      </c>
      <c r="G478" s="8">
        <v>221.0569855</v>
      </c>
      <c r="H478" s="10">
        <v>0</v>
      </c>
      <c r="I478" s="10">
        <v>0</v>
      </c>
      <c r="J478" s="10">
        <v>0</v>
      </c>
      <c r="K478" s="10">
        <v>127</v>
      </c>
      <c r="L478" s="10">
        <v>0</v>
      </c>
      <c r="M478" s="10">
        <v>127</v>
      </c>
      <c r="N478" s="11" t="s">
        <v>132</v>
      </c>
      <c r="O478" s="12">
        <v>2019</v>
      </c>
      <c r="P478" s="13">
        <f t="shared" si="28"/>
        <v>0.12255723581284429</v>
      </c>
      <c r="Q478" s="13">
        <f t="shared" si="29"/>
        <v>4.6877076652188743</v>
      </c>
      <c r="R478" s="14">
        <f t="shared" si="30"/>
        <v>-0.99907866899999997</v>
      </c>
      <c r="S478">
        <f t="shared" si="31"/>
        <v>0</v>
      </c>
    </row>
    <row r="479" spans="1:19" ht="15" thickBot="1" x14ac:dyDescent="0.4">
      <c r="A479" s="15">
        <v>4</v>
      </c>
      <c r="B479" s="16" t="s">
        <v>135</v>
      </c>
      <c r="C479" s="17">
        <v>1650</v>
      </c>
      <c r="D479" s="8">
        <v>1949</v>
      </c>
      <c r="E479" s="18">
        <v>2853.45</v>
      </c>
      <c r="F479" s="9">
        <v>121.4271809</v>
      </c>
      <c r="G479" s="8">
        <v>1008.3434819</v>
      </c>
      <c r="H479" s="19">
        <v>0</v>
      </c>
      <c r="I479" s="19">
        <v>0</v>
      </c>
      <c r="J479" s="19">
        <v>0</v>
      </c>
      <c r="K479" s="19">
        <v>486</v>
      </c>
      <c r="L479" s="19">
        <v>0</v>
      </c>
      <c r="M479" s="19">
        <v>486</v>
      </c>
      <c r="N479" s="11" t="s">
        <v>132</v>
      </c>
      <c r="O479" s="12">
        <v>2019</v>
      </c>
      <c r="P479" s="13">
        <f t="shared" si="28"/>
        <v>0.12042243846431908</v>
      </c>
      <c r="Q479" s="13">
        <f t="shared" si="29"/>
        <v>4.0023987742928817</v>
      </c>
      <c r="R479" s="14">
        <f t="shared" si="30"/>
        <v>-3.6457281909999999</v>
      </c>
      <c r="S479">
        <f t="shared" si="31"/>
        <v>0</v>
      </c>
    </row>
    <row r="480" spans="1:19" ht="15" thickBot="1" x14ac:dyDescent="0.4">
      <c r="A480" s="6">
        <v>5</v>
      </c>
      <c r="B480" s="7" t="s">
        <v>136</v>
      </c>
      <c r="C480" s="8">
        <v>4951</v>
      </c>
      <c r="D480" s="8">
        <v>6360</v>
      </c>
      <c r="E480" s="9">
        <v>6706.93</v>
      </c>
      <c r="F480" s="9">
        <v>279.39320270000002</v>
      </c>
      <c r="G480" s="8">
        <v>2343.4449046999998</v>
      </c>
      <c r="H480" s="10">
        <v>0</v>
      </c>
      <c r="I480" s="10">
        <v>0</v>
      </c>
      <c r="J480" s="10">
        <v>0</v>
      </c>
      <c r="K480" s="10">
        <v>940</v>
      </c>
      <c r="L480" s="10">
        <v>0</v>
      </c>
      <c r="M480" s="10">
        <v>940</v>
      </c>
      <c r="N480" s="11" t="s">
        <v>132</v>
      </c>
      <c r="O480" s="12">
        <v>2019</v>
      </c>
      <c r="P480" s="13">
        <f t="shared" si="28"/>
        <v>0.11922328625676268</v>
      </c>
      <c r="Q480" s="13">
        <f t="shared" si="29"/>
        <v>3.3644340338849621</v>
      </c>
      <c r="R480" s="14">
        <f t="shared" si="30"/>
        <v>-6.6060679729999991</v>
      </c>
      <c r="S480">
        <f t="shared" si="31"/>
        <v>0</v>
      </c>
    </row>
    <row r="481" spans="1:19" ht="15" thickBot="1" x14ac:dyDescent="0.4">
      <c r="A481" s="15">
        <v>6</v>
      </c>
      <c r="B481" s="16" t="s">
        <v>137</v>
      </c>
      <c r="C481" s="17">
        <v>6826</v>
      </c>
      <c r="D481" s="8">
        <v>8358</v>
      </c>
      <c r="E481" s="18">
        <v>10066.6</v>
      </c>
      <c r="F481" s="9">
        <v>426.67495700000001</v>
      </c>
      <c r="G481" s="8">
        <v>3566.0885692000002</v>
      </c>
      <c r="H481" s="19">
        <v>0</v>
      </c>
      <c r="I481" s="19">
        <v>0</v>
      </c>
      <c r="J481" s="19">
        <v>0</v>
      </c>
      <c r="K481" s="17">
        <v>2308</v>
      </c>
      <c r="L481" s="19">
        <v>0</v>
      </c>
      <c r="M481" s="17">
        <v>2308</v>
      </c>
      <c r="N481" s="11" t="s">
        <v>132</v>
      </c>
      <c r="O481" s="12">
        <v>2019</v>
      </c>
      <c r="P481" s="13">
        <f t="shared" si="28"/>
        <v>0.11964788555313934</v>
      </c>
      <c r="Q481" s="13">
        <f t="shared" si="29"/>
        <v>5.409269895350338</v>
      </c>
      <c r="R481" s="14">
        <f t="shared" si="30"/>
        <v>-18.81325043</v>
      </c>
      <c r="S481">
        <f t="shared" si="31"/>
        <v>0</v>
      </c>
    </row>
    <row r="482" spans="1:19" ht="15" thickBot="1" x14ac:dyDescent="0.4">
      <c r="A482" s="6">
        <v>7</v>
      </c>
      <c r="B482" s="7" t="s">
        <v>138</v>
      </c>
      <c r="C482" s="8">
        <v>4589</v>
      </c>
      <c r="D482" s="8">
        <v>6462</v>
      </c>
      <c r="E482" s="9">
        <v>6563.1</v>
      </c>
      <c r="F482" s="9">
        <v>277.90951129999996</v>
      </c>
      <c r="G482" s="8">
        <v>2317.2305230000002</v>
      </c>
      <c r="H482" s="10">
        <v>0</v>
      </c>
      <c r="I482" s="10">
        <v>0</v>
      </c>
      <c r="J482" s="10">
        <v>0</v>
      </c>
      <c r="K482" s="8">
        <v>1426</v>
      </c>
      <c r="L482" s="10">
        <v>0</v>
      </c>
      <c r="M482" s="8">
        <v>1426</v>
      </c>
      <c r="N482" s="11" t="s">
        <v>132</v>
      </c>
      <c r="O482" s="12">
        <v>2019</v>
      </c>
      <c r="P482" s="13">
        <f t="shared" si="28"/>
        <v>0.11993174979423483</v>
      </c>
      <c r="Q482" s="13">
        <f t="shared" si="29"/>
        <v>5.1311665920661857</v>
      </c>
      <c r="R482" s="14">
        <f t="shared" si="30"/>
        <v>-11.480904887000001</v>
      </c>
      <c r="S482">
        <f t="shared" si="31"/>
        <v>0</v>
      </c>
    </row>
    <row r="483" spans="1:19" ht="15" thickBot="1" x14ac:dyDescent="0.4">
      <c r="A483" s="15">
        <v>8</v>
      </c>
      <c r="B483" s="16" t="s">
        <v>139</v>
      </c>
      <c r="C483" s="17">
        <v>2575</v>
      </c>
      <c r="D483" s="8">
        <v>3490</v>
      </c>
      <c r="E483" s="18">
        <v>3899.41</v>
      </c>
      <c r="F483" s="9">
        <v>164.86863170000001</v>
      </c>
      <c r="G483" s="8">
        <v>1368.1886346000001</v>
      </c>
      <c r="H483" s="19">
        <v>0</v>
      </c>
      <c r="I483" s="19">
        <v>0</v>
      </c>
      <c r="J483" s="19">
        <v>0</v>
      </c>
      <c r="K483" s="19">
        <v>720</v>
      </c>
      <c r="L483" s="19">
        <v>0</v>
      </c>
      <c r="M483" s="19">
        <v>720</v>
      </c>
      <c r="N483" s="11" t="s">
        <v>132</v>
      </c>
      <c r="O483" s="12">
        <v>2019</v>
      </c>
      <c r="P483" s="13">
        <f t="shared" si="28"/>
        <v>0.12050138959691077</v>
      </c>
      <c r="Q483" s="13">
        <f t="shared" si="29"/>
        <v>4.3671133348770308</v>
      </c>
      <c r="R483" s="14">
        <f t="shared" si="30"/>
        <v>-5.5513136830000001</v>
      </c>
      <c r="S483">
        <f t="shared" si="31"/>
        <v>0</v>
      </c>
    </row>
    <row r="484" spans="1:19" ht="15" thickBot="1" x14ac:dyDescent="0.4">
      <c r="A484" s="6">
        <v>9</v>
      </c>
      <c r="B484" s="7" t="s">
        <v>132</v>
      </c>
      <c r="C484" s="8">
        <v>1838</v>
      </c>
      <c r="D484" s="8">
        <v>2203</v>
      </c>
      <c r="E484" s="9">
        <v>2892.12</v>
      </c>
      <c r="F484" s="9">
        <v>124.6654831</v>
      </c>
      <c r="G484" s="8">
        <v>1012.5841979</v>
      </c>
      <c r="H484" s="10">
        <v>0</v>
      </c>
      <c r="I484" s="10">
        <v>0</v>
      </c>
      <c r="J484" s="10">
        <v>0</v>
      </c>
      <c r="K484" s="10">
        <v>545</v>
      </c>
      <c r="L484" s="10">
        <v>0</v>
      </c>
      <c r="M484" s="10">
        <v>545</v>
      </c>
      <c r="N484" s="11" t="s">
        <v>132</v>
      </c>
      <c r="O484" s="12">
        <v>2019</v>
      </c>
      <c r="P484" s="13">
        <f t="shared" si="28"/>
        <v>0.12311616491600792</v>
      </c>
      <c r="Q484" s="13">
        <f t="shared" si="29"/>
        <v>4.3716992582688672</v>
      </c>
      <c r="R484" s="14">
        <f t="shared" si="30"/>
        <v>-4.2033451689999994</v>
      </c>
      <c r="S484">
        <f t="shared" si="31"/>
        <v>0</v>
      </c>
    </row>
    <row r="485" spans="1:19" ht="15" thickBot="1" x14ac:dyDescent="0.4">
      <c r="A485" s="15">
        <v>10</v>
      </c>
      <c r="B485" s="16" t="s">
        <v>140</v>
      </c>
      <c r="C485" s="17">
        <v>13851</v>
      </c>
      <c r="D485" s="8">
        <v>18547</v>
      </c>
      <c r="E485" s="18">
        <v>24106.51</v>
      </c>
      <c r="F485" s="9">
        <v>1023.1336993000001</v>
      </c>
      <c r="G485" s="8">
        <v>8453.9314625999996</v>
      </c>
      <c r="H485" s="19">
        <v>0</v>
      </c>
      <c r="I485" s="19">
        <v>0</v>
      </c>
      <c r="J485" s="19">
        <v>0</v>
      </c>
      <c r="K485" s="17">
        <v>4312</v>
      </c>
      <c r="L485" s="19">
        <v>0</v>
      </c>
      <c r="M485" s="17">
        <v>4312</v>
      </c>
      <c r="N485" s="11" t="s">
        <v>132</v>
      </c>
      <c r="O485" s="12">
        <v>2019</v>
      </c>
      <c r="P485" s="13">
        <f t="shared" si="28"/>
        <v>0.12102460302952778</v>
      </c>
      <c r="Q485" s="13">
        <f t="shared" si="29"/>
        <v>4.214502955918813</v>
      </c>
      <c r="R485" s="14">
        <f t="shared" si="30"/>
        <v>-32.888663006999998</v>
      </c>
      <c r="S485">
        <f t="shared" si="31"/>
        <v>0</v>
      </c>
    </row>
    <row r="486" spans="1:19" ht="15" thickBot="1" x14ac:dyDescent="0.4">
      <c r="A486" s="6">
        <v>11</v>
      </c>
      <c r="B486" s="7" t="s">
        <v>141</v>
      </c>
      <c r="C486" s="8">
        <v>1716</v>
      </c>
      <c r="D486" s="8">
        <v>2155</v>
      </c>
      <c r="E486" s="9">
        <v>2654.58</v>
      </c>
      <c r="F486" s="9">
        <v>116.47131039999999</v>
      </c>
      <c r="G486" s="8">
        <v>937.30931799999996</v>
      </c>
      <c r="H486" s="10">
        <v>0</v>
      </c>
      <c r="I486" s="10">
        <v>1</v>
      </c>
      <c r="J486" s="10">
        <v>0</v>
      </c>
      <c r="K486" s="10">
        <v>386</v>
      </c>
      <c r="L486" s="10">
        <v>0</v>
      </c>
      <c r="M486" s="10">
        <v>387</v>
      </c>
      <c r="N486" s="11" t="s">
        <v>132</v>
      </c>
      <c r="O486" s="12">
        <v>2019</v>
      </c>
      <c r="P486" s="13">
        <f t="shared" si="28"/>
        <v>0.12426133845390834</v>
      </c>
      <c r="Q486" s="13">
        <f t="shared" si="29"/>
        <v>3.3227066706034076</v>
      </c>
      <c r="R486" s="14">
        <f t="shared" si="30"/>
        <v>-2.7052868960000001</v>
      </c>
      <c r="S486">
        <f t="shared" si="31"/>
        <v>1</v>
      </c>
    </row>
    <row r="487" spans="1:19" ht="15" thickBot="1" x14ac:dyDescent="0.4">
      <c r="A487" s="15">
        <v>12</v>
      </c>
      <c r="B487" s="16" t="s">
        <v>142</v>
      </c>
      <c r="C487" s="17">
        <v>3254</v>
      </c>
      <c r="D487" s="8">
        <v>4134</v>
      </c>
      <c r="E487" s="18">
        <v>5049.12</v>
      </c>
      <c r="F487" s="9">
        <v>210.24100129999999</v>
      </c>
      <c r="G487" s="8">
        <v>1764.4725303</v>
      </c>
      <c r="H487" s="19">
        <v>0</v>
      </c>
      <c r="I487" s="19">
        <v>0</v>
      </c>
      <c r="J487" s="19">
        <v>0</v>
      </c>
      <c r="K487" s="17">
        <v>1126</v>
      </c>
      <c r="L487" s="19">
        <v>0</v>
      </c>
      <c r="M487" s="17">
        <v>1126</v>
      </c>
      <c r="N487" s="11" t="s">
        <v>132</v>
      </c>
      <c r="O487" s="12">
        <v>2019</v>
      </c>
      <c r="P487" s="13">
        <f t="shared" si="28"/>
        <v>0.11915232325223804</v>
      </c>
      <c r="Q487" s="13">
        <f t="shared" si="29"/>
        <v>5.3557583584434729</v>
      </c>
      <c r="R487" s="14">
        <f t="shared" si="30"/>
        <v>-9.1575899869999997</v>
      </c>
      <c r="S487">
        <f t="shared" si="31"/>
        <v>0</v>
      </c>
    </row>
    <row r="488" spans="1:19" ht="15" thickBot="1" x14ac:dyDescent="0.4">
      <c r="A488" s="6">
        <v>13</v>
      </c>
      <c r="B488" s="7" t="s">
        <v>143</v>
      </c>
      <c r="C488" s="8">
        <v>9919</v>
      </c>
      <c r="D488" s="8">
        <v>13244</v>
      </c>
      <c r="E488" s="9">
        <v>14528.68</v>
      </c>
      <c r="F488" s="9">
        <v>618.76697119999994</v>
      </c>
      <c r="G488" s="8">
        <v>5153.2361780000001</v>
      </c>
      <c r="H488" s="10">
        <v>0</v>
      </c>
      <c r="I488" s="10">
        <v>0</v>
      </c>
      <c r="J488" s="10">
        <v>0</v>
      </c>
      <c r="K488" s="8">
        <v>2542</v>
      </c>
      <c r="L488" s="10">
        <v>0</v>
      </c>
      <c r="M488" s="8">
        <v>2542</v>
      </c>
      <c r="N488" s="11" t="s">
        <v>132</v>
      </c>
      <c r="O488" s="12">
        <v>2019</v>
      </c>
      <c r="P488" s="13">
        <f t="shared" si="28"/>
        <v>0.12007347418727214</v>
      </c>
      <c r="Q488" s="13">
        <f t="shared" si="29"/>
        <v>4.1081701485620608</v>
      </c>
      <c r="R488" s="14">
        <f t="shared" si="30"/>
        <v>-19.232330288</v>
      </c>
      <c r="S488">
        <f t="shared" si="31"/>
        <v>0</v>
      </c>
    </row>
    <row r="489" spans="1:19" ht="15" thickBot="1" x14ac:dyDescent="0.4">
      <c r="A489" s="15">
        <v>14</v>
      </c>
      <c r="B489" s="16" t="s">
        <v>144</v>
      </c>
      <c r="C489" s="19">
        <v>826</v>
      </c>
      <c r="D489" s="8">
        <v>1087</v>
      </c>
      <c r="E489" s="18">
        <v>1068.68</v>
      </c>
      <c r="F489" s="9">
        <v>43.302390000000003</v>
      </c>
      <c r="G489" s="8">
        <v>361.44225999999998</v>
      </c>
      <c r="H489" s="19">
        <v>0</v>
      </c>
      <c r="I489" s="19">
        <v>0</v>
      </c>
      <c r="J489" s="19">
        <v>0</v>
      </c>
      <c r="K489" s="19">
        <v>122</v>
      </c>
      <c r="L489" s="19">
        <v>0</v>
      </c>
      <c r="M489" s="19">
        <v>122</v>
      </c>
      <c r="N489" s="11" t="s">
        <v>132</v>
      </c>
      <c r="O489" s="12">
        <v>2019</v>
      </c>
      <c r="P489" s="13">
        <f t="shared" si="28"/>
        <v>0.11980444677387754</v>
      </c>
      <c r="Q489" s="13">
        <f t="shared" si="29"/>
        <v>2.8173964531749864</v>
      </c>
      <c r="R489" s="14">
        <f t="shared" si="30"/>
        <v>-0.78697609999999996</v>
      </c>
      <c r="S489">
        <f t="shared" si="31"/>
        <v>0</v>
      </c>
    </row>
    <row r="490" spans="1:19" ht="15" thickBot="1" x14ac:dyDescent="0.4">
      <c r="A490" s="6">
        <v>15</v>
      </c>
      <c r="B490" s="7" t="s">
        <v>145</v>
      </c>
      <c r="C490" s="8">
        <v>1473</v>
      </c>
      <c r="D490" s="8">
        <v>1881</v>
      </c>
      <c r="E490" s="9">
        <v>1866.23</v>
      </c>
      <c r="F490" s="9">
        <v>77.251959900000003</v>
      </c>
      <c r="G490" s="8">
        <v>637.44958099999997</v>
      </c>
      <c r="H490" s="10">
        <v>0</v>
      </c>
      <c r="I490" s="10">
        <v>0</v>
      </c>
      <c r="J490" s="10">
        <v>0</v>
      </c>
      <c r="K490" s="10">
        <v>190</v>
      </c>
      <c r="L490" s="10">
        <v>0</v>
      </c>
      <c r="M490" s="10">
        <v>190</v>
      </c>
      <c r="N490" s="11" t="s">
        <v>132</v>
      </c>
      <c r="O490" s="12">
        <v>2019</v>
      </c>
      <c r="P490" s="13">
        <f t="shared" si="28"/>
        <v>0.12118912962310036</v>
      </c>
      <c r="Q490" s="13">
        <f t="shared" si="29"/>
        <v>2.4594845262948466</v>
      </c>
      <c r="R490" s="14">
        <f t="shared" si="30"/>
        <v>-1.1274804009999999</v>
      </c>
      <c r="S490">
        <f t="shared" si="31"/>
        <v>0</v>
      </c>
    </row>
    <row r="491" spans="1:19" ht="15" thickBot="1" x14ac:dyDescent="0.4">
      <c r="A491" s="6">
        <v>1</v>
      </c>
      <c r="B491" s="7" t="s">
        <v>146</v>
      </c>
      <c r="C491" s="8">
        <v>49786</v>
      </c>
      <c r="D491" s="8">
        <v>158628</v>
      </c>
      <c r="E491" s="9">
        <v>66087.399999999994</v>
      </c>
      <c r="F491" s="9">
        <v>3722.57222</v>
      </c>
      <c r="G491" s="8">
        <v>19747.1018506</v>
      </c>
      <c r="H491" s="10">
        <v>0</v>
      </c>
      <c r="I491" s="10">
        <v>0</v>
      </c>
      <c r="J491" s="10">
        <v>0</v>
      </c>
      <c r="K491" s="10">
        <v>0</v>
      </c>
      <c r="L491" s="8">
        <v>1629</v>
      </c>
      <c r="M491" s="8">
        <v>1629</v>
      </c>
      <c r="N491" s="11" t="s">
        <v>147</v>
      </c>
      <c r="O491" s="12">
        <v>2019</v>
      </c>
      <c r="P491" s="13">
        <f t="shared" si="28"/>
        <v>0.18851233199503109</v>
      </c>
      <c r="Q491" s="13">
        <f t="shared" si="29"/>
        <v>0.43760064378280888</v>
      </c>
      <c r="R491" s="14">
        <f t="shared" si="30"/>
        <v>20.935722200000001</v>
      </c>
      <c r="S491">
        <f t="shared" si="31"/>
        <v>1629</v>
      </c>
    </row>
    <row r="492" spans="1:19" ht="15" thickBot="1" x14ac:dyDescent="0.4">
      <c r="A492" s="15">
        <v>2</v>
      </c>
      <c r="B492" s="16" t="s">
        <v>148</v>
      </c>
      <c r="C492" s="17">
        <v>29585</v>
      </c>
      <c r="D492" s="8">
        <v>92946</v>
      </c>
      <c r="E492" s="18">
        <v>40133.589999999997</v>
      </c>
      <c r="F492" s="9">
        <v>2351.0317104000001</v>
      </c>
      <c r="G492" s="8">
        <v>12848.924614699999</v>
      </c>
      <c r="H492" s="19">
        <v>0</v>
      </c>
      <c r="I492" s="19">
        <v>0</v>
      </c>
      <c r="J492" s="19">
        <v>0</v>
      </c>
      <c r="K492" s="19">
        <v>0</v>
      </c>
      <c r="L492" s="17">
        <v>1213</v>
      </c>
      <c r="M492" s="17">
        <v>1213</v>
      </c>
      <c r="N492" s="11" t="s">
        <v>147</v>
      </c>
      <c r="O492" s="12">
        <v>2019</v>
      </c>
      <c r="P492" s="13">
        <f t="shared" si="28"/>
        <v>0.18297497891070727</v>
      </c>
      <c r="Q492" s="13">
        <f t="shared" si="29"/>
        <v>0.51594370022070968</v>
      </c>
      <c r="R492" s="14">
        <f t="shared" si="30"/>
        <v>11.380317104000001</v>
      </c>
      <c r="S492">
        <f t="shared" si="31"/>
        <v>1213</v>
      </c>
    </row>
    <row r="493" spans="1:19" ht="15" thickBot="1" x14ac:dyDescent="0.4">
      <c r="A493" s="6">
        <v>3</v>
      </c>
      <c r="B493" s="7" t="s">
        <v>149</v>
      </c>
      <c r="C493" s="8">
        <v>47749</v>
      </c>
      <c r="D493" s="8">
        <v>210613</v>
      </c>
      <c r="E493" s="9">
        <v>60584.45</v>
      </c>
      <c r="F493" s="9">
        <v>3446.9254045999996</v>
      </c>
      <c r="G493" s="8">
        <v>18939.576368800001</v>
      </c>
      <c r="H493" s="10">
        <v>0</v>
      </c>
      <c r="I493" s="10">
        <v>1</v>
      </c>
      <c r="J493" s="10">
        <v>0</v>
      </c>
      <c r="K493" s="10">
        <v>0</v>
      </c>
      <c r="L493" s="8">
        <v>3110</v>
      </c>
      <c r="M493" s="8">
        <v>3111</v>
      </c>
      <c r="N493" s="11" t="s">
        <v>147</v>
      </c>
      <c r="O493" s="12">
        <v>2019</v>
      </c>
      <c r="P493" s="13">
        <f t="shared" si="28"/>
        <v>0.1819959083286716</v>
      </c>
      <c r="Q493" s="13">
        <f t="shared" si="29"/>
        <v>0.90254346550357611</v>
      </c>
      <c r="R493" s="14">
        <f t="shared" si="30"/>
        <v>3.3592540459999962</v>
      </c>
      <c r="S493">
        <f t="shared" si="31"/>
        <v>3111</v>
      </c>
    </row>
    <row r="494" spans="1:19" ht="15" thickBot="1" x14ac:dyDescent="0.4">
      <c r="A494" s="15">
        <v>4</v>
      </c>
      <c r="B494" s="16" t="s">
        <v>150</v>
      </c>
      <c r="C494" s="17">
        <v>49654</v>
      </c>
      <c r="D494" s="8">
        <v>157451</v>
      </c>
      <c r="E494" s="18">
        <v>68034.86</v>
      </c>
      <c r="F494" s="9">
        <v>3682.1426563</v>
      </c>
      <c r="G494" s="8">
        <v>19850.641140600001</v>
      </c>
      <c r="H494" s="19">
        <v>0</v>
      </c>
      <c r="I494" s="19">
        <v>0</v>
      </c>
      <c r="J494" s="19">
        <v>0</v>
      </c>
      <c r="K494" s="19">
        <v>0</v>
      </c>
      <c r="L494" s="17">
        <v>1658</v>
      </c>
      <c r="M494" s="17">
        <v>1658</v>
      </c>
      <c r="N494" s="11" t="s">
        <v>147</v>
      </c>
      <c r="O494" s="12">
        <v>2019</v>
      </c>
      <c r="P494" s="13">
        <f t="shared" si="28"/>
        <v>0.18549237932516996</v>
      </c>
      <c r="Q494" s="13">
        <f t="shared" si="29"/>
        <v>0.45028130487101792</v>
      </c>
      <c r="R494" s="14">
        <f t="shared" si="30"/>
        <v>20.241426563000001</v>
      </c>
      <c r="S494">
        <f t="shared" si="31"/>
        <v>1658</v>
      </c>
    </row>
    <row r="495" spans="1:19" ht="15" thickBot="1" x14ac:dyDescent="0.4">
      <c r="A495" s="6">
        <v>5</v>
      </c>
      <c r="B495" s="7" t="s">
        <v>151</v>
      </c>
      <c r="C495" s="8">
        <v>24506</v>
      </c>
      <c r="D495" s="8">
        <v>90006</v>
      </c>
      <c r="E495" s="9">
        <v>31334.69</v>
      </c>
      <c r="F495" s="9">
        <v>1728.8909228999999</v>
      </c>
      <c r="G495" s="8">
        <v>9776.8347522000004</v>
      </c>
      <c r="H495" s="10">
        <v>0</v>
      </c>
      <c r="I495" s="10">
        <v>0</v>
      </c>
      <c r="J495" s="10">
        <v>0</v>
      </c>
      <c r="K495" s="10">
        <v>0</v>
      </c>
      <c r="L495" s="8">
        <v>1087</v>
      </c>
      <c r="M495" s="8">
        <v>1087</v>
      </c>
      <c r="N495" s="11" t="s">
        <v>147</v>
      </c>
      <c r="O495" s="12">
        <v>2019</v>
      </c>
      <c r="P495" s="13">
        <f t="shared" si="28"/>
        <v>0.17683544487759312</v>
      </c>
      <c r="Q495" s="13">
        <f t="shared" si="29"/>
        <v>0.62872676673939176</v>
      </c>
      <c r="R495" s="14">
        <f t="shared" si="30"/>
        <v>6.4189092289999987</v>
      </c>
      <c r="S495">
        <f t="shared" si="31"/>
        <v>1087</v>
      </c>
    </row>
    <row r="496" spans="1:19" ht="15" thickBot="1" x14ac:dyDescent="0.4">
      <c r="A496" s="15">
        <v>6</v>
      </c>
      <c r="B496" s="16" t="s">
        <v>147</v>
      </c>
      <c r="C496" s="17">
        <v>41742</v>
      </c>
      <c r="D496" s="8">
        <v>143979</v>
      </c>
      <c r="E496" s="18">
        <v>58927.95</v>
      </c>
      <c r="F496" s="9">
        <v>3329.4373448000001</v>
      </c>
      <c r="G496" s="8">
        <v>17444.809803</v>
      </c>
      <c r="H496" s="19">
        <v>0</v>
      </c>
      <c r="I496" s="19">
        <v>0</v>
      </c>
      <c r="J496" s="19">
        <v>0</v>
      </c>
      <c r="K496" s="19">
        <v>0</v>
      </c>
      <c r="L496" s="17">
        <v>1696</v>
      </c>
      <c r="M496" s="17">
        <v>1696</v>
      </c>
      <c r="N496" s="11" t="s">
        <v>147</v>
      </c>
      <c r="O496" s="12">
        <v>2019</v>
      </c>
      <c r="P496" s="13">
        <f t="shared" si="28"/>
        <v>0.19085546832545194</v>
      </c>
      <c r="Q496" s="13">
        <f t="shared" si="29"/>
        <v>0.50939537956731817</v>
      </c>
      <c r="R496" s="14">
        <f t="shared" si="30"/>
        <v>16.334373448000001</v>
      </c>
      <c r="S496">
        <f t="shared" si="31"/>
        <v>1696</v>
      </c>
    </row>
    <row r="497" spans="1:19" ht="15" thickBot="1" x14ac:dyDescent="0.4">
      <c r="A497" s="6">
        <v>7</v>
      </c>
      <c r="B497" s="7" t="s">
        <v>152</v>
      </c>
      <c r="C497" s="8">
        <v>25167</v>
      </c>
      <c r="D497" s="8">
        <v>99699</v>
      </c>
      <c r="E497" s="9">
        <v>35615.78</v>
      </c>
      <c r="F497" s="9">
        <v>1973.6997386</v>
      </c>
      <c r="G497" s="8">
        <v>10274.541876000001</v>
      </c>
      <c r="H497" s="10">
        <v>0</v>
      </c>
      <c r="I497" s="10">
        <v>0</v>
      </c>
      <c r="J497" s="10">
        <v>0</v>
      </c>
      <c r="K497" s="10">
        <v>0</v>
      </c>
      <c r="L497" s="8">
        <v>1004</v>
      </c>
      <c r="M497" s="8">
        <v>1004</v>
      </c>
      <c r="N497" s="11" t="s">
        <v>147</v>
      </c>
      <c r="O497" s="12">
        <v>2019</v>
      </c>
      <c r="P497" s="13">
        <f t="shared" si="28"/>
        <v>0.19209613065184999</v>
      </c>
      <c r="Q497" s="13">
        <f t="shared" si="29"/>
        <v>0.50868933119085535</v>
      </c>
      <c r="R497" s="14">
        <f t="shared" si="30"/>
        <v>9.6969973859999996</v>
      </c>
      <c r="S497">
        <f t="shared" si="31"/>
        <v>1004</v>
      </c>
    </row>
    <row r="498" spans="1:19" ht="15" thickBot="1" x14ac:dyDescent="0.4">
      <c r="A498" s="15">
        <v>8</v>
      </c>
      <c r="B498" s="16" t="s">
        <v>153</v>
      </c>
      <c r="C498" s="17">
        <v>32856</v>
      </c>
      <c r="D498" s="8">
        <v>108590</v>
      </c>
      <c r="E498" s="18">
        <v>46927.56</v>
      </c>
      <c r="F498" s="9">
        <v>2702.3542564999998</v>
      </c>
      <c r="G498" s="8">
        <v>13354.232441099999</v>
      </c>
      <c r="H498" s="19">
        <v>0</v>
      </c>
      <c r="I498" s="19">
        <v>0</v>
      </c>
      <c r="J498" s="19">
        <v>0</v>
      </c>
      <c r="K498" s="19">
        <v>0</v>
      </c>
      <c r="L498" s="19">
        <v>746</v>
      </c>
      <c r="M498" s="19">
        <v>746</v>
      </c>
      <c r="N498" s="11" t="s">
        <v>147</v>
      </c>
      <c r="O498" s="12">
        <v>2019</v>
      </c>
      <c r="P498" s="13">
        <f t="shared" si="28"/>
        <v>0.2023593844437685</v>
      </c>
      <c r="Q498" s="13">
        <f t="shared" si="29"/>
        <v>0.27605559049322964</v>
      </c>
      <c r="R498" s="14">
        <f t="shared" si="30"/>
        <v>19.563542564999999</v>
      </c>
      <c r="S498">
        <f t="shared" si="31"/>
        <v>746</v>
      </c>
    </row>
    <row r="499" spans="1:19" ht="15" thickBot="1" x14ac:dyDescent="0.4">
      <c r="A499" s="6">
        <v>1</v>
      </c>
      <c r="B499" s="7" t="s">
        <v>154</v>
      </c>
      <c r="C499" s="10">
        <v>14</v>
      </c>
      <c r="D499" s="8">
        <v>26</v>
      </c>
      <c r="E499" s="10">
        <v>18.489999999999998</v>
      </c>
      <c r="F499" s="9">
        <v>0.755</v>
      </c>
      <c r="G499" s="8">
        <v>7.0465</v>
      </c>
      <c r="H499" s="10">
        <v>0</v>
      </c>
      <c r="I499" s="10">
        <v>0</v>
      </c>
      <c r="J499" s="10">
        <v>0</v>
      </c>
      <c r="K499" s="10">
        <v>0</v>
      </c>
      <c r="L499" s="10">
        <v>0</v>
      </c>
      <c r="M499" s="10">
        <v>0</v>
      </c>
      <c r="N499" s="11" t="s">
        <v>155</v>
      </c>
      <c r="O499" s="12">
        <v>2019</v>
      </c>
      <c r="P499" s="13">
        <f t="shared" si="28"/>
        <v>0.1071453913290286</v>
      </c>
      <c r="Q499" s="13">
        <f t="shared" si="29"/>
        <v>0</v>
      </c>
      <c r="R499" s="14">
        <f t="shared" si="30"/>
        <v>7.5500000000000003E-3</v>
      </c>
      <c r="S499">
        <f t="shared" si="31"/>
        <v>0</v>
      </c>
    </row>
    <row r="500" spans="1:19" ht="15" thickBot="1" x14ac:dyDescent="0.4">
      <c r="A500" s="15">
        <v>2</v>
      </c>
      <c r="B500" s="16" t="s">
        <v>156</v>
      </c>
      <c r="C500" s="19">
        <v>3</v>
      </c>
      <c r="D500" s="8">
        <v>3</v>
      </c>
      <c r="E500" s="19">
        <v>1.17</v>
      </c>
      <c r="F500" s="9">
        <v>5.0895000000000003E-2</v>
      </c>
      <c r="G500" s="8">
        <v>0.50895000000000001</v>
      </c>
      <c r="H500" s="19">
        <v>0</v>
      </c>
      <c r="I500" s="19">
        <v>0</v>
      </c>
      <c r="J500" s="19">
        <v>0</v>
      </c>
      <c r="K500" s="19">
        <v>0</v>
      </c>
      <c r="L500" s="19">
        <v>0</v>
      </c>
      <c r="M500" s="19">
        <v>0</v>
      </c>
      <c r="N500" s="11" t="s">
        <v>155</v>
      </c>
      <c r="O500" s="12">
        <v>2019</v>
      </c>
      <c r="P500" s="13">
        <f t="shared" si="28"/>
        <v>0.1</v>
      </c>
      <c r="Q500" s="13">
        <f t="shared" si="29"/>
        <v>0</v>
      </c>
      <c r="R500" s="14">
        <f t="shared" si="30"/>
        <v>5.0894999999999998E-4</v>
      </c>
      <c r="S500">
        <f t="shared" si="31"/>
        <v>0</v>
      </c>
    </row>
    <row r="501" spans="1:19" ht="15" thickBot="1" x14ac:dyDescent="0.4">
      <c r="A501" s="6">
        <v>3</v>
      </c>
      <c r="B501" s="7" t="s">
        <v>157</v>
      </c>
      <c r="C501" s="10">
        <v>47</v>
      </c>
      <c r="D501" s="8">
        <v>63</v>
      </c>
      <c r="E501" s="10">
        <v>44.39</v>
      </c>
      <c r="F501" s="9">
        <v>1.9242492000000002</v>
      </c>
      <c r="G501" s="8">
        <v>18.488092999999999</v>
      </c>
      <c r="H501" s="10">
        <v>0</v>
      </c>
      <c r="I501" s="10">
        <v>1</v>
      </c>
      <c r="J501" s="10">
        <v>0</v>
      </c>
      <c r="K501" s="10">
        <v>1</v>
      </c>
      <c r="L501" s="10">
        <v>0</v>
      </c>
      <c r="M501" s="10">
        <v>2</v>
      </c>
      <c r="N501" s="11" t="s">
        <v>155</v>
      </c>
      <c r="O501" s="12">
        <v>2019</v>
      </c>
      <c r="P501" s="13">
        <f t="shared" si="28"/>
        <v>0.1040804587038804</v>
      </c>
      <c r="Q501" s="13">
        <f t="shared" si="29"/>
        <v>1.0393664188609251</v>
      </c>
      <c r="R501" s="14">
        <f t="shared" si="30"/>
        <v>-7.5750799999999788E-4</v>
      </c>
      <c r="S501">
        <f t="shared" si="31"/>
        <v>1</v>
      </c>
    </row>
    <row r="502" spans="1:19" ht="15" thickBot="1" x14ac:dyDescent="0.4">
      <c r="A502" s="15">
        <v>4</v>
      </c>
      <c r="B502" s="16" t="s">
        <v>158</v>
      </c>
      <c r="C502" s="19">
        <v>105</v>
      </c>
      <c r="D502" s="8">
        <v>150</v>
      </c>
      <c r="E502" s="19">
        <v>114.27</v>
      </c>
      <c r="F502" s="9">
        <v>4.7204595000000005</v>
      </c>
      <c r="G502" s="8">
        <v>46.954994999999997</v>
      </c>
      <c r="H502" s="19">
        <v>0</v>
      </c>
      <c r="I502" s="19">
        <v>1</v>
      </c>
      <c r="J502" s="19">
        <v>0</v>
      </c>
      <c r="K502" s="19">
        <v>4</v>
      </c>
      <c r="L502" s="19">
        <v>0</v>
      </c>
      <c r="M502" s="19">
        <v>5</v>
      </c>
      <c r="N502" s="11" t="s">
        <v>155</v>
      </c>
      <c r="O502" s="12">
        <v>2019</v>
      </c>
      <c r="P502" s="13">
        <f t="shared" si="28"/>
        <v>0.1005315728390558</v>
      </c>
      <c r="Q502" s="13">
        <f t="shared" si="29"/>
        <v>1.059218917141435</v>
      </c>
      <c r="R502" s="14">
        <f t="shared" si="30"/>
        <v>-2.7954049999999952E-3</v>
      </c>
      <c r="S502">
        <f t="shared" si="31"/>
        <v>1</v>
      </c>
    </row>
    <row r="503" spans="1:19" ht="15" thickBot="1" x14ac:dyDescent="0.4">
      <c r="A503" s="6">
        <v>5</v>
      </c>
      <c r="B503" s="7" t="s">
        <v>159</v>
      </c>
      <c r="C503" s="10">
        <v>22</v>
      </c>
      <c r="D503" s="8">
        <v>30</v>
      </c>
      <c r="E503" s="10">
        <v>16.77</v>
      </c>
      <c r="F503" s="9">
        <v>0.90766999999999998</v>
      </c>
      <c r="G503" s="8">
        <v>7.2282000000000002</v>
      </c>
      <c r="H503" s="10">
        <v>0</v>
      </c>
      <c r="I503" s="10">
        <v>0</v>
      </c>
      <c r="J503" s="10">
        <v>0</v>
      </c>
      <c r="K503" s="10">
        <v>0</v>
      </c>
      <c r="L503" s="10">
        <v>0</v>
      </c>
      <c r="M503" s="10">
        <v>0</v>
      </c>
      <c r="N503" s="11" t="s">
        <v>155</v>
      </c>
      <c r="O503" s="12">
        <v>2019</v>
      </c>
      <c r="P503" s="13">
        <f t="shared" si="28"/>
        <v>0.12557344843806204</v>
      </c>
      <c r="Q503" s="13">
        <f t="shared" si="29"/>
        <v>0</v>
      </c>
      <c r="R503" s="14">
        <f t="shared" si="30"/>
        <v>9.0767E-3</v>
      </c>
      <c r="S503">
        <f t="shared" si="31"/>
        <v>0</v>
      </c>
    </row>
    <row r="504" spans="1:19" ht="15" thickBot="1" x14ac:dyDescent="0.4">
      <c r="A504" s="15">
        <v>6</v>
      </c>
      <c r="B504" s="16" t="s">
        <v>160</v>
      </c>
      <c r="C504" s="19">
        <v>18</v>
      </c>
      <c r="D504" s="8">
        <v>30</v>
      </c>
      <c r="E504" s="19">
        <v>25.91</v>
      </c>
      <c r="F504" s="9">
        <v>1.5804800000000001</v>
      </c>
      <c r="G504" s="8">
        <v>9.4757999999999996</v>
      </c>
      <c r="H504" s="19">
        <v>0</v>
      </c>
      <c r="I504" s="19">
        <v>0</v>
      </c>
      <c r="J504" s="19">
        <v>0</v>
      </c>
      <c r="K504" s="19">
        <v>2</v>
      </c>
      <c r="L504" s="19">
        <v>0</v>
      </c>
      <c r="M504" s="19">
        <v>2</v>
      </c>
      <c r="N504" s="11" t="s">
        <v>155</v>
      </c>
      <c r="O504" s="12">
        <v>2019</v>
      </c>
      <c r="P504" s="13">
        <f t="shared" si="28"/>
        <v>0.16679119441102599</v>
      </c>
      <c r="Q504" s="13">
        <f t="shared" si="29"/>
        <v>1.265438347843693</v>
      </c>
      <c r="R504" s="14">
        <f t="shared" si="30"/>
        <v>-4.1951999999999988E-3</v>
      </c>
      <c r="S504">
        <f t="shared" si="31"/>
        <v>0</v>
      </c>
    </row>
    <row r="505" spans="1:19" ht="15" thickBot="1" x14ac:dyDescent="0.4">
      <c r="A505" s="6">
        <v>7</v>
      </c>
      <c r="B505" s="7" t="s">
        <v>161</v>
      </c>
      <c r="C505" s="10">
        <v>101</v>
      </c>
      <c r="D505" s="8">
        <v>174</v>
      </c>
      <c r="E505" s="10">
        <v>69.86</v>
      </c>
      <c r="F505" s="9">
        <v>5.3854635000000002</v>
      </c>
      <c r="G505" s="8">
        <v>29.8207725</v>
      </c>
      <c r="H505" s="10">
        <v>0</v>
      </c>
      <c r="I505" s="10">
        <v>4</v>
      </c>
      <c r="J505" s="10">
        <v>0</v>
      </c>
      <c r="K505" s="10">
        <v>0</v>
      </c>
      <c r="L505" s="10">
        <v>0</v>
      </c>
      <c r="M505" s="10">
        <v>4</v>
      </c>
      <c r="N505" s="11" t="s">
        <v>155</v>
      </c>
      <c r="O505" s="12">
        <v>2019</v>
      </c>
      <c r="P505" s="13">
        <f t="shared" si="28"/>
        <v>0.18059436589042085</v>
      </c>
      <c r="Q505" s="13">
        <f t="shared" si="29"/>
        <v>0.7427401559772896</v>
      </c>
      <c r="R505" s="14">
        <f t="shared" si="30"/>
        <v>1.3854635000000002E-2</v>
      </c>
      <c r="S505">
        <f t="shared" si="31"/>
        <v>4</v>
      </c>
    </row>
    <row r="506" spans="1:19" ht="15" thickBot="1" x14ac:dyDescent="0.4">
      <c r="A506" s="15">
        <v>8</v>
      </c>
      <c r="B506" s="16" t="s">
        <v>162</v>
      </c>
      <c r="C506" s="19">
        <v>11</v>
      </c>
      <c r="D506" s="8">
        <v>58</v>
      </c>
      <c r="E506" s="19">
        <v>7.02</v>
      </c>
      <c r="F506" s="9">
        <v>0.50139580000000006</v>
      </c>
      <c r="G506" s="8">
        <v>2.8604920000000003</v>
      </c>
      <c r="H506" s="19">
        <v>0</v>
      </c>
      <c r="I506" s="19">
        <v>0</v>
      </c>
      <c r="J506" s="19">
        <v>0</v>
      </c>
      <c r="K506" s="19">
        <v>0</v>
      </c>
      <c r="L506" s="19">
        <v>0</v>
      </c>
      <c r="M506" s="19">
        <v>0</v>
      </c>
      <c r="N506" s="11" t="s">
        <v>155</v>
      </c>
      <c r="O506" s="12">
        <v>2019</v>
      </c>
      <c r="P506" s="13">
        <f t="shared" si="28"/>
        <v>0.17528306319332479</v>
      </c>
      <c r="Q506" s="13">
        <f t="shared" si="29"/>
        <v>0</v>
      </c>
      <c r="R506" s="14">
        <f t="shared" si="30"/>
        <v>5.0139580000000007E-3</v>
      </c>
      <c r="S506">
        <f t="shared" si="31"/>
        <v>0</v>
      </c>
    </row>
    <row r="507" spans="1:19" ht="15" thickBot="1" x14ac:dyDescent="0.4">
      <c r="A507" s="6">
        <v>9</v>
      </c>
      <c r="B507" s="7" t="s">
        <v>163</v>
      </c>
      <c r="C507" s="10">
        <v>36</v>
      </c>
      <c r="D507" s="8">
        <v>40</v>
      </c>
      <c r="E507" s="10">
        <v>11.73</v>
      </c>
      <c r="F507" s="9">
        <v>0.63263639999999999</v>
      </c>
      <c r="G507" s="8">
        <v>4.7323652000000003</v>
      </c>
      <c r="H507" s="10">
        <v>0</v>
      </c>
      <c r="I507" s="10">
        <v>1</v>
      </c>
      <c r="J507" s="10">
        <v>0</v>
      </c>
      <c r="K507" s="10">
        <v>0</v>
      </c>
      <c r="L507" s="10">
        <v>0</v>
      </c>
      <c r="M507" s="10">
        <v>1</v>
      </c>
      <c r="N507" s="11" t="s">
        <v>155</v>
      </c>
      <c r="O507" s="12">
        <v>2019</v>
      </c>
      <c r="P507" s="13">
        <f t="shared" si="28"/>
        <v>0.13368292032914111</v>
      </c>
      <c r="Q507" s="13">
        <f t="shared" si="29"/>
        <v>1.5806867894417711</v>
      </c>
      <c r="R507" s="14">
        <f t="shared" si="30"/>
        <v>-3.6736360000000001E-3</v>
      </c>
      <c r="S507">
        <f t="shared" si="31"/>
        <v>1</v>
      </c>
    </row>
    <row r="508" spans="1:19" ht="15" thickBot="1" x14ac:dyDescent="0.4">
      <c r="A508" s="15">
        <v>10</v>
      </c>
      <c r="B508" s="16" t="s">
        <v>164</v>
      </c>
      <c r="C508" s="19">
        <v>18</v>
      </c>
      <c r="D508" s="8">
        <v>33</v>
      </c>
      <c r="E508" s="19">
        <v>12.08</v>
      </c>
      <c r="F508" s="9">
        <v>0.54857269999999991</v>
      </c>
      <c r="G508" s="8">
        <v>4.6692581000000004</v>
      </c>
      <c r="H508" s="19">
        <v>0</v>
      </c>
      <c r="I508" s="19">
        <v>0</v>
      </c>
      <c r="J508" s="19">
        <v>0</v>
      </c>
      <c r="K508" s="19">
        <v>0</v>
      </c>
      <c r="L508" s="19">
        <v>0</v>
      </c>
      <c r="M508" s="19">
        <v>0</v>
      </c>
      <c r="N508" s="11" t="s">
        <v>155</v>
      </c>
      <c r="O508" s="12">
        <v>2019</v>
      </c>
      <c r="P508" s="13">
        <f t="shared" si="28"/>
        <v>0.11748605201327376</v>
      </c>
      <c r="Q508" s="13">
        <f t="shared" si="29"/>
        <v>0</v>
      </c>
      <c r="R508" s="14">
        <f t="shared" si="30"/>
        <v>5.4857269999999993E-3</v>
      </c>
      <c r="S508">
        <f t="shared" si="31"/>
        <v>0</v>
      </c>
    </row>
    <row r="509" spans="1:19" ht="15" thickBot="1" x14ac:dyDescent="0.4">
      <c r="A509" s="6">
        <v>11</v>
      </c>
      <c r="B509" s="7" t="s">
        <v>165</v>
      </c>
      <c r="C509" s="10">
        <v>125</v>
      </c>
      <c r="D509" s="8">
        <v>139</v>
      </c>
      <c r="E509" s="10">
        <v>18.66</v>
      </c>
      <c r="F509" s="9">
        <v>0.81051190000000006</v>
      </c>
      <c r="G509" s="8">
        <v>7.7805799999999996</v>
      </c>
      <c r="H509" s="10">
        <v>0</v>
      </c>
      <c r="I509" s="10">
        <v>0</v>
      </c>
      <c r="J509" s="10">
        <v>0</v>
      </c>
      <c r="K509" s="10">
        <v>0</v>
      </c>
      <c r="L509" s="10">
        <v>0</v>
      </c>
      <c r="M509" s="10">
        <v>0</v>
      </c>
      <c r="N509" s="11" t="s">
        <v>155</v>
      </c>
      <c r="O509" s="12">
        <v>2019</v>
      </c>
      <c r="P509" s="13">
        <f t="shared" si="28"/>
        <v>0.1041711414830257</v>
      </c>
      <c r="Q509" s="13">
        <f t="shared" si="29"/>
        <v>0</v>
      </c>
      <c r="R509" s="14">
        <f t="shared" si="30"/>
        <v>8.1051190000000009E-3</v>
      </c>
      <c r="S509">
        <f t="shared" si="31"/>
        <v>0</v>
      </c>
    </row>
    <row r="510" spans="1:19" ht="15" thickBot="1" x14ac:dyDescent="0.4">
      <c r="A510" s="15">
        <v>12</v>
      </c>
      <c r="B510" s="16" t="s">
        <v>166</v>
      </c>
      <c r="C510" s="19">
        <v>11</v>
      </c>
      <c r="D510" s="8">
        <v>12</v>
      </c>
      <c r="E510" s="19">
        <v>4.6900000000000004</v>
      </c>
      <c r="F510" s="9">
        <v>0.22517740000000003</v>
      </c>
      <c r="G510" s="8">
        <v>1.5011839999999999</v>
      </c>
      <c r="H510" s="19">
        <v>0</v>
      </c>
      <c r="I510" s="19">
        <v>0</v>
      </c>
      <c r="J510" s="19">
        <v>0</v>
      </c>
      <c r="K510" s="19">
        <v>0</v>
      </c>
      <c r="L510" s="19">
        <v>0</v>
      </c>
      <c r="M510" s="19">
        <v>0</v>
      </c>
      <c r="N510" s="11" t="s">
        <v>155</v>
      </c>
      <c r="O510" s="12">
        <v>2019</v>
      </c>
      <c r="P510" s="13">
        <f t="shared" si="28"/>
        <v>0.14999986677182814</v>
      </c>
      <c r="Q510" s="13">
        <f t="shared" si="29"/>
        <v>0</v>
      </c>
      <c r="R510" s="14">
        <f t="shared" si="30"/>
        <v>2.2517740000000002E-3</v>
      </c>
      <c r="S510">
        <f t="shared" si="31"/>
        <v>0</v>
      </c>
    </row>
    <row r="511" spans="1:19" ht="15" thickBot="1" x14ac:dyDescent="0.4">
      <c r="A511" s="6">
        <v>1</v>
      </c>
      <c r="B511" s="7" t="s">
        <v>167</v>
      </c>
      <c r="C511" s="8">
        <v>46239</v>
      </c>
      <c r="D511" s="8">
        <v>151706</v>
      </c>
      <c r="E511" s="9">
        <v>72328.039999999994</v>
      </c>
      <c r="F511" s="9">
        <v>5563.3102496000001</v>
      </c>
      <c r="G511" s="8">
        <v>27513.648744699996</v>
      </c>
      <c r="H511" s="10">
        <v>0</v>
      </c>
      <c r="I511" s="10">
        <v>0</v>
      </c>
      <c r="J511" s="10">
        <v>0</v>
      </c>
      <c r="K511" s="8">
        <v>7687</v>
      </c>
      <c r="L511" s="10">
        <v>0</v>
      </c>
      <c r="M511" s="8">
        <v>7687</v>
      </c>
      <c r="N511" s="11" t="s">
        <v>168</v>
      </c>
      <c r="O511" s="12">
        <v>2019</v>
      </c>
      <c r="P511" s="13">
        <f t="shared" si="28"/>
        <v>0.20220183448666257</v>
      </c>
      <c r="Q511" s="13">
        <f t="shared" si="29"/>
        <v>1.3817313173488199</v>
      </c>
      <c r="R511" s="14">
        <f t="shared" si="30"/>
        <v>-21.236897503999998</v>
      </c>
      <c r="S511">
        <f t="shared" si="31"/>
        <v>0</v>
      </c>
    </row>
    <row r="512" spans="1:19" ht="15" thickBot="1" x14ac:dyDescent="0.4">
      <c r="A512" s="15">
        <v>2</v>
      </c>
      <c r="B512" s="16" t="s">
        <v>169</v>
      </c>
      <c r="C512" s="17">
        <v>66734</v>
      </c>
      <c r="D512" s="8">
        <v>203291</v>
      </c>
      <c r="E512" s="18">
        <v>98854.11</v>
      </c>
      <c r="F512" s="9">
        <v>7343.9423451000002</v>
      </c>
      <c r="G512" s="8">
        <v>35819.823906199999</v>
      </c>
      <c r="H512" s="17">
        <v>1523</v>
      </c>
      <c r="I512" s="19">
        <v>0</v>
      </c>
      <c r="J512" s="19">
        <v>0</v>
      </c>
      <c r="K512" s="17">
        <v>11629</v>
      </c>
      <c r="L512" s="19">
        <v>0</v>
      </c>
      <c r="M512" s="17">
        <v>13152</v>
      </c>
      <c r="N512" s="11" t="s">
        <v>168</v>
      </c>
      <c r="O512" s="12">
        <v>2019</v>
      </c>
      <c r="P512" s="13">
        <f t="shared" si="28"/>
        <v>0.20502452397117588</v>
      </c>
      <c r="Q512" s="13">
        <f t="shared" si="29"/>
        <v>1.7908637325802581</v>
      </c>
      <c r="R512" s="14">
        <f t="shared" si="30"/>
        <v>-58.080576549</v>
      </c>
      <c r="S512">
        <f t="shared" si="31"/>
        <v>0</v>
      </c>
    </row>
    <row r="513" spans="1:19" ht="15" thickBot="1" x14ac:dyDescent="0.4">
      <c r="A513" s="6">
        <v>3</v>
      </c>
      <c r="B513" s="7" t="s">
        <v>170</v>
      </c>
      <c r="C513" s="8">
        <v>39867</v>
      </c>
      <c r="D513" s="8">
        <v>90447</v>
      </c>
      <c r="E513" s="9">
        <v>61084.77</v>
      </c>
      <c r="F513" s="9">
        <v>5080.5159673999997</v>
      </c>
      <c r="G513" s="8">
        <v>24450.5427834</v>
      </c>
      <c r="H513" s="10">
        <v>0</v>
      </c>
      <c r="I513" s="10">
        <v>0</v>
      </c>
      <c r="J513" s="10">
        <v>0</v>
      </c>
      <c r="K513" s="8">
        <v>7802</v>
      </c>
      <c r="L513" s="10">
        <v>0</v>
      </c>
      <c r="M513" s="8">
        <v>7802</v>
      </c>
      <c r="N513" s="11" t="s">
        <v>168</v>
      </c>
      <c r="O513" s="12">
        <v>2019</v>
      </c>
      <c r="P513" s="13">
        <f t="shared" si="28"/>
        <v>0.20778745128101089</v>
      </c>
      <c r="Q513" s="13">
        <f t="shared" si="29"/>
        <v>1.5356707960496274</v>
      </c>
      <c r="R513" s="14">
        <f t="shared" si="30"/>
        <v>-27.214840326000004</v>
      </c>
      <c r="S513">
        <f t="shared" si="31"/>
        <v>0</v>
      </c>
    </row>
    <row r="514" spans="1:19" ht="15" thickBot="1" x14ac:dyDescent="0.4">
      <c r="A514" s="15">
        <v>4</v>
      </c>
      <c r="B514" s="16" t="s">
        <v>171</v>
      </c>
      <c r="C514" s="17">
        <v>23811</v>
      </c>
      <c r="D514" s="8">
        <v>59935</v>
      </c>
      <c r="E514" s="18">
        <v>35647.629999999997</v>
      </c>
      <c r="F514" s="9">
        <v>2863.6225264999998</v>
      </c>
      <c r="G514" s="8">
        <v>13827.4724673</v>
      </c>
      <c r="H514" s="19">
        <v>0</v>
      </c>
      <c r="I514" s="19">
        <v>0</v>
      </c>
      <c r="J514" s="19">
        <v>0</v>
      </c>
      <c r="K514" s="17">
        <v>3375</v>
      </c>
      <c r="L514" s="19">
        <v>0</v>
      </c>
      <c r="M514" s="17">
        <v>3375</v>
      </c>
      <c r="N514" s="11" t="s">
        <v>168</v>
      </c>
      <c r="O514" s="12">
        <v>2019</v>
      </c>
      <c r="P514" s="13">
        <f t="shared" si="28"/>
        <v>0.20709659941627501</v>
      </c>
      <c r="Q514" s="13">
        <f t="shared" si="29"/>
        <v>1.1785771234747968</v>
      </c>
      <c r="R514" s="14">
        <f t="shared" si="30"/>
        <v>-5.1137747350000016</v>
      </c>
      <c r="S514">
        <f t="shared" si="31"/>
        <v>0</v>
      </c>
    </row>
    <row r="515" spans="1:19" ht="15" thickBot="1" x14ac:dyDescent="0.4">
      <c r="A515" s="6">
        <v>5</v>
      </c>
      <c r="B515" s="7" t="s">
        <v>172</v>
      </c>
      <c r="C515" s="8">
        <v>18923</v>
      </c>
      <c r="D515" s="8">
        <v>69226</v>
      </c>
      <c r="E515" s="9">
        <v>28736.400000000001</v>
      </c>
      <c r="F515" s="9">
        <v>2127.0036630999998</v>
      </c>
      <c r="G515" s="8">
        <v>10560.1822099</v>
      </c>
      <c r="H515" s="10">
        <v>0</v>
      </c>
      <c r="I515" s="10">
        <v>0</v>
      </c>
      <c r="J515" s="10">
        <v>0</v>
      </c>
      <c r="K515" s="8">
        <v>3633</v>
      </c>
      <c r="L515" s="10">
        <v>0</v>
      </c>
      <c r="M515" s="8">
        <v>3633</v>
      </c>
      <c r="N515" s="11" t="s">
        <v>168</v>
      </c>
      <c r="O515" s="12">
        <v>2019</v>
      </c>
      <c r="P515" s="13">
        <f t="shared" ref="P515:P578" si="32">F515/G515</f>
        <v>0.20141732602927706</v>
      </c>
      <c r="Q515" s="13">
        <f t="shared" ref="Q515:Q578" si="33">M515/F515</f>
        <v>1.7080365506776265</v>
      </c>
      <c r="R515" s="14">
        <f t="shared" ref="R515:R578" si="34">(F515-M515)/100</f>
        <v>-15.059963369000002</v>
      </c>
      <c r="S515">
        <f t="shared" ref="S515:S578" si="35">J515+I515+L515</f>
        <v>0</v>
      </c>
    </row>
    <row r="516" spans="1:19" ht="15" thickBot="1" x14ac:dyDescent="0.4">
      <c r="A516" s="15">
        <v>6</v>
      </c>
      <c r="B516" s="16" t="s">
        <v>168</v>
      </c>
      <c r="C516" s="17">
        <v>54845</v>
      </c>
      <c r="D516" s="8">
        <v>74445</v>
      </c>
      <c r="E516" s="18">
        <v>81520.19</v>
      </c>
      <c r="F516" s="9">
        <v>7191.5486039999996</v>
      </c>
      <c r="G516" s="8">
        <v>34343.122624800002</v>
      </c>
      <c r="H516" s="17">
        <v>1701</v>
      </c>
      <c r="I516" s="19">
        <v>0</v>
      </c>
      <c r="J516" s="19">
        <v>0</v>
      </c>
      <c r="K516" s="17">
        <v>12803</v>
      </c>
      <c r="L516" s="19">
        <v>0</v>
      </c>
      <c r="M516" s="17">
        <v>14504</v>
      </c>
      <c r="N516" s="11" t="s">
        <v>168</v>
      </c>
      <c r="O516" s="12">
        <v>2019</v>
      </c>
      <c r="P516" s="13">
        <f t="shared" si="32"/>
        <v>0.20940287470559849</v>
      </c>
      <c r="Q516" s="13">
        <f t="shared" si="33"/>
        <v>2.0168117882054992</v>
      </c>
      <c r="R516" s="14">
        <f t="shared" si="34"/>
        <v>-73.124513960000002</v>
      </c>
      <c r="S516">
        <f t="shared" si="35"/>
        <v>0</v>
      </c>
    </row>
    <row r="517" spans="1:19" ht="15" thickBot="1" x14ac:dyDescent="0.4">
      <c r="A517" s="6">
        <v>7</v>
      </c>
      <c r="B517" s="7" t="s">
        <v>173</v>
      </c>
      <c r="C517" s="8">
        <v>66462</v>
      </c>
      <c r="D517" s="8">
        <v>232440</v>
      </c>
      <c r="E517" s="9">
        <v>94333.759999999995</v>
      </c>
      <c r="F517" s="9">
        <v>6899.0213107000009</v>
      </c>
      <c r="G517" s="8">
        <v>33748.947355900003</v>
      </c>
      <c r="H517" s="10">
        <v>0</v>
      </c>
      <c r="I517" s="10">
        <v>0</v>
      </c>
      <c r="J517" s="10">
        <v>0</v>
      </c>
      <c r="K517" s="8">
        <v>10632</v>
      </c>
      <c r="L517" s="10">
        <v>0</v>
      </c>
      <c r="M517" s="8">
        <v>10632</v>
      </c>
      <c r="N517" s="11" t="s">
        <v>168</v>
      </c>
      <c r="O517" s="12">
        <v>2019</v>
      </c>
      <c r="P517" s="13">
        <f t="shared" si="32"/>
        <v>0.20442182204814491</v>
      </c>
      <c r="Q517" s="13">
        <f t="shared" si="33"/>
        <v>1.5410881516644042</v>
      </c>
      <c r="R517" s="14">
        <f t="shared" si="34"/>
        <v>-37.329786892999991</v>
      </c>
      <c r="S517">
        <f t="shared" si="35"/>
        <v>0</v>
      </c>
    </row>
    <row r="518" spans="1:19" ht="15" thickBot="1" x14ac:dyDescent="0.4">
      <c r="A518" s="15">
        <v>8</v>
      </c>
      <c r="B518" s="16" t="s">
        <v>174</v>
      </c>
      <c r="C518" s="17">
        <v>33885</v>
      </c>
      <c r="D518" s="8">
        <v>46430</v>
      </c>
      <c r="E518" s="18">
        <v>49816.62</v>
      </c>
      <c r="F518" s="9">
        <v>4404.1332739999998</v>
      </c>
      <c r="G518" s="8">
        <v>21030.635752599999</v>
      </c>
      <c r="H518" s="19">
        <v>0</v>
      </c>
      <c r="I518" s="19">
        <v>0</v>
      </c>
      <c r="J518" s="19">
        <v>0</v>
      </c>
      <c r="K518" s="17">
        <v>11390</v>
      </c>
      <c r="L518" s="19">
        <v>0</v>
      </c>
      <c r="M518" s="17">
        <v>11390</v>
      </c>
      <c r="N518" s="11" t="s">
        <v>168</v>
      </c>
      <c r="O518" s="12">
        <v>2019</v>
      </c>
      <c r="P518" s="13">
        <f t="shared" si="32"/>
        <v>0.20941512780732369</v>
      </c>
      <c r="Q518" s="13">
        <f t="shared" si="33"/>
        <v>2.5862069313936025</v>
      </c>
      <c r="R518" s="14">
        <f t="shared" si="34"/>
        <v>-69.858667260000004</v>
      </c>
      <c r="S518">
        <f t="shared" si="35"/>
        <v>0</v>
      </c>
    </row>
    <row r="519" spans="1:19" ht="15" thickBot="1" x14ac:dyDescent="0.4">
      <c r="A519" s="6">
        <v>9</v>
      </c>
      <c r="B519" s="7" t="s">
        <v>175</v>
      </c>
      <c r="C519" s="8">
        <v>20335</v>
      </c>
      <c r="D519" s="8">
        <v>51892</v>
      </c>
      <c r="E519" s="9">
        <v>28061.61</v>
      </c>
      <c r="F519" s="9">
        <v>2263.6730627000002</v>
      </c>
      <c r="G519" s="8">
        <v>10924.7080169</v>
      </c>
      <c r="H519" s="10">
        <v>0</v>
      </c>
      <c r="I519" s="10">
        <v>0</v>
      </c>
      <c r="J519" s="10">
        <v>0</v>
      </c>
      <c r="K519" s="8">
        <v>3128</v>
      </c>
      <c r="L519" s="10">
        <v>0</v>
      </c>
      <c r="M519" s="8">
        <v>3128</v>
      </c>
      <c r="N519" s="11" t="s">
        <v>168</v>
      </c>
      <c r="O519" s="12">
        <v>2019</v>
      </c>
      <c r="P519" s="13">
        <f t="shared" si="32"/>
        <v>0.20720673350703803</v>
      </c>
      <c r="Q519" s="13">
        <f t="shared" si="33"/>
        <v>1.3818249868066514</v>
      </c>
      <c r="R519" s="14">
        <f t="shared" si="34"/>
        <v>-8.643269372999999</v>
      </c>
      <c r="S519">
        <f t="shared" si="35"/>
        <v>0</v>
      </c>
    </row>
    <row r="520" spans="1:19" ht="15" thickBot="1" x14ac:dyDescent="0.4">
      <c r="A520" s="15">
        <v>10</v>
      </c>
      <c r="B520" s="16" t="s">
        <v>176</v>
      </c>
      <c r="C520" s="17">
        <v>41444</v>
      </c>
      <c r="D520" s="8">
        <v>128252</v>
      </c>
      <c r="E520" s="18">
        <v>69268.639999999999</v>
      </c>
      <c r="F520" s="9">
        <v>5423.0261126999994</v>
      </c>
      <c r="G520" s="8">
        <v>26326.564066799998</v>
      </c>
      <c r="H520" s="19">
        <v>0</v>
      </c>
      <c r="I520" s="19">
        <v>0</v>
      </c>
      <c r="J520" s="19">
        <v>0</v>
      </c>
      <c r="K520" s="17">
        <v>6495</v>
      </c>
      <c r="L520" s="19">
        <v>0</v>
      </c>
      <c r="M520" s="17">
        <v>6495</v>
      </c>
      <c r="N520" s="11" t="s">
        <v>168</v>
      </c>
      <c r="O520" s="12">
        <v>2019</v>
      </c>
      <c r="P520" s="13">
        <f t="shared" si="32"/>
        <v>0.20599065259484012</v>
      </c>
      <c r="Q520" s="13">
        <f t="shared" si="33"/>
        <v>1.1976707957923312</v>
      </c>
      <c r="R520" s="14">
        <f t="shared" si="34"/>
        <v>-10.719738873000006</v>
      </c>
      <c r="S520">
        <f t="shared" si="35"/>
        <v>0</v>
      </c>
    </row>
    <row r="521" spans="1:19" ht="15" thickBot="1" x14ac:dyDescent="0.4">
      <c r="A521" s="6">
        <v>1</v>
      </c>
      <c r="B521" s="7" t="s">
        <v>177</v>
      </c>
      <c r="C521" s="8">
        <v>2429</v>
      </c>
      <c r="D521" s="8">
        <v>4083</v>
      </c>
      <c r="E521" s="9">
        <v>4311.4399999999996</v>
      </c>
      <c r="F521" s="9">
        <v>292.45264930000002</v>
      </c>
      <c r="G521" s="8">
        <v>1846.0822300999998</v>
      </c>
      <c r="H521" s="10">
        <v>0</v>
      </c>
      <c r="I521" s="10">
        <v>5</v>
      </c>
      <c r="J521" s="10">
        <v>0</v>
      </c>
      <c r="K521" s="10">
        <v>0</v>
      </c>
      <c r="L521" s="10">
        <v>1</v>
      </c>
      <c r="M521" s="10">
        <v>6</v>
      </c>
      <c r="N521" s="11" t="s">
        <v>178</v>
      </c>
      <c r="O521" s="12">
        <v>2019</v>
      </c>
      <c r="P521" s="13">
        <f t="shared" si="32"/>
        <v>0.15841799705972914</v>
      </c>
      <c r="Q521" s="13">
        <f t="shared" si="33"/>
        <v>2.0516141721954987E-2</v>
      </c>
      <c r="R521" s="14">
        <f t="shared" si="34"/>
        <v>2.8645264930000001</v>
      </c>
      <c r="S521">
        <f t="shared" si="35"/>
        <v>6</v>
      </c>
    </row>
    <row r="522" spans="1:19" ht="15" thickBot="1" x14ac:dyDescent="0.4">
      <c r="A522" s="15">
        <v>2</v>
      </c>
      <c r="B522" s="16" t="s">
        <v>179</v>
      </c>
      <c r="C522" s="17">
        <v>1362</v>
      </c>
      <c r="D522" s="8">
        <v>2108</v>
      </c>
      <c r="E522" s="18">
        <v>2588.09</v>
      </c>
      <c r="F522" s="9">
        <v>178.5314702</v>
      </c>
      <c r="G522" s="8">
        <v>1089.9714173</v>
      </c>
      <c r="H522" s="19">
        <v>0</v>
      </c>
      <c r="I522" s="19">
        <v>0</v>
      </c>
      <c r="J522" s="19">
        <v>0</v>
      </c>
      <c r="K522" s="19">
        <v>0</v>
      </c>
      <c r="L522" s="19">
        <v>0</v>
      </c>
      <c r="M522" s="19">
        <v>0</v>
      </c>
      <c r="N522" s="11" t="s">
        <v>178</v>
      </c>
      <c r="O522" s="12">
        <v>2019</v>
      </c>
      <c r="P522" s="13">
        <f t="shared" si="32"/>
        <v>0.16379463476413494</v>
      </c>
      <c r="Q522" s="13">
        <f t="shared" si="33"/>
        <v>0</v>
      </c>
      <c r="R522" s="14">
        <f t="shared" si="34"/>
        <v>1.785314702</v>
      </c>
      <c r="S522">
        <f t="shared" si="35"/>
        <v>0</v>
      </c>
    </row>
    <row r="523" spans="1:19" ht="15" thickBot="1" x14ac:dyDescent="0.4">
      <c r="A523" s="6">
        <v>3</v>
      </c>
      <c r="B523" s="7" t="s">
        <v>180</v>
      </c>
      <c r="C523" s="8">
        <v>1883</v>
      </c>
      <c r="D523" s="8">
        <v>2467</v>
      </c>
      <c r="E523" s="9">
        <v>2697.85</v>
      </c>
      <c r="F523" s="9">
        <v>185.2340715</v>
      </c>
      <c r="G523" s="8">
        <v>1141.2780117</v>
      </c>
      <c r="H523" s="10">
        <v>0</v>
      </c>
      <c r="I523" s="10">
        <v>0</v>
      </c>
      <c r="J523" s="10">
        <v>0</v>
      </c>
      <c r="K523" s="10">
        <v>0</v>
      </c>
      <c r="L523" s="10">
        <v>0</v>
      </c>
      <c r="M523" s="10">
        <v>0</v>
      </c>
      <c r="N523" s="11" t="s">
        <v>178</v>
      </c>
      <c r="O523" s="12">
        <v>2019</v>
      </c>
      <c r="P523" s="13">
        <f t="shared" si="32"/>
        <v>0.16230407455592968</v>
      </c>
      <c r="Q523" s="13">
        <f t="shared" si="33"/>
        <v>0</v>
      </c>
      <c r="R523" s="14">
        <f t="shared" si="34"/>
        <v>1.852340715</v>
      </c>
      <c r="S523">
        <f t="shared" si="35"/>
        <v>0</v>
      </c>
    </row>
    <row r="524" spans="1:19" ht="15" thickBot="1" x14ac:dyDescent="0.4">
      <c r="A524" s="15">
        <v>4</v>
      </c>
      <c r="B524" s="16" t="s">
        <v>181</v>
      </c>
      <c r="C524" s="17">
        <v>1215</v>
      </c>
      <c r="D524" s="8">
        <v>1660</v>
      </c>
      <c r="E524" s="18">
        <v>2228.7800000000002</v>
      </c>
      <c r="F524" s="9">
        <v>121.95134560000001</v>
      </c>
      <c r="G524" s="8">
        <v>957.56679510000004</v>
      </c>
      <c r="H524" s="19">
        <v>0</v>
      </c>
      <c r="I524" s="19">
        <v>0</v>
      </c>
      <c r="J524" s="19">
        <v>0</v>
      </c>
      <c r="K524" s="19">
        <v>0</v>
      </c>
      <c r="L524" s="19">
        <v>0</v>
      </c>
      <c r="M524" s="19">
        <v>0</v>
      </c>
      <c r="N524" s="11" t="s">
        <v>178</v>
      </c>
      <c r="O524" s="12">
        <v>2019</v>
      </c>
      <c r="P524" s="13">
        <f t="shared" si="32"/>
        <v>0.1273554453057914</v>
      </c>
      <c r="Q524" s="13">
        <f t="shared" si="33"/>
        <v>0</v>
      </c>
      <c r="R524" s="14">
        <f t="shared" si="34"/>
        <v>1.2195134560000001</v>
      </c>
      <c r="S524">
        <f t="shared" si="35"/>
        <v>0</v>
      </c>
    </row>
    <row r="525" spans="1:19" ht="15" thickBot="1" x14ac:dyDescent="0.4">
      <c r="A525" s="6">
        <v>5</v>
      </c>
      <c r="B525" s="7" t="s">
        <v>182</v>
      </c>
      <c r="C525" s="8">
        <v>2625</v>
      </c>
      <c r="D525" s="8">
        <v>4000</v>
      </c>
      <c r="E525" s="9">
        <v>3950.97</v>
      </c>
      <c r="F525" s="9">
        <v>276.5635274</v>
      </c>
      <c r="G525" s="8">
        <v>1676.10897</v>
      </c>
      <c r="H525" s="10">
        <v>0</v>
      </c>
      <c r="I525" s="10">
        <v>1</v>
      </c>
      <c r="J525" s="10">
        <v>0</v>
      </c>
      <c r="K525" s="10">
        <v>0</v>
      </c>
      <c r="L525" s="10">
        <v>5</v>
      </c>
      <c r="M525" s="10">
        <v>6</v>
      </c>
      <c r="N525" s="11" t="s">
        <v>178</v>
      </c>
      <c r="O525" s="12">
        <v>2019</v>
      </c>
      <c r="P525" s="13">
        <f t="shared" si="32"/>
        <v>0.16500330965951457</v>
      </c>
      <c r="Q525" s="13">
        <f t="shared" si="33"/>
        <v>2.169483466025535E-2</v>
      </c>
      <c r="R525" s="14">
        <f t="shared" si="34"/>
        <v>2.705635274</v>
      </c>
      <c r="S525">
        <f t="shared" si="35"/>
        <v>6</v>
      </c>
    </row>
    <row r="526" spans="1:19" ht="15" thickBot="1" x14ac:dyDescent="0.4">
      <c r="A526" s="15">
        <v>6</v>
      </c>
      <c r="B526" s="16" t="s">
        <v>183</v>
      </c>
      <c r="C526" s="17">
        <v>3394</v>
      </c>
      <c r="D526" s="8">
        <v>5818</v>
      </c>
      <c r="E526" s="18">
        <v>5294.38</v>
      </c>
      <c r="F526" s="9">
        <v>332.8961774</v>
      </c>
      <c r="G526" s="8">
        <v>2271.6851726</v>
      </c>
      <c r="H526" s="19">
        <v>0</v>
      </c>
      <c r="I526" s="19">
        <v>2</v>
      </c>
      <c r="J526" s="19">
        <v>0</v>
      </c>
      <c r="K526" s="19">
        <v>0</v>
      </c>
      <c r="L526" s="19">
        <v>0</v>
      </c>
      <c r="M526" s="19">
        <v>2</v>
      </c>
      <c r="N526" s="11" t="s">
        <v>178</v>
      </c>
      <c r="O526" s="12">
        <v>2019</v>
      </c>
      <c r="P526" s="13">
        <f t="shared" si="32"/>
        <v>0.14654151086393369</v>
      </c>
      <c r="Q526" s="13">
        <f t="shared" si="33"/>
        <v>6.007879140038452E-3</v>
      </c>
      <c r="R526" s="14">
        <f t="shared" si="34"/>
        <v>3.3089617740000001</v>
      </c>
      <c r="S526">
        <f t="shared" si="35"/>
        <v>2</v>
      </c>
    </row>
    <row r="527" spans="1:19" ht="15" thickBot="1" x14ac:dyDescent="0.4">
      <c r="A527" s="6">
        <v>7</v>
      </c>
      <c r="B527" s="7" t="s">
        <v>184</v>
      </c>
      <c r="C527" s="8">
        <v>5358</v>
      </c>
      <c r="D527" s="8">
        <v>7521</v>
      </c>
      <c r="E527" s="9">
        <v>8577.2999999999993</v>
      </c>
      <c r="F527" s="9">
        <v>336.68975689999996</v>
      </c>
      <c r="G527" s="8">
        <v>3719.1773777999997</v>
      </c>
      <c r="H527" s="10">
        <v>274</v>
      </c>
      <c r="I527" s="10">
        <v>0</v>
      </c>
      <c r="J527" s="10">
        <v>0</v>
      </c>
      <c r="K527" s="10">
        <v>0</v>
      </c>
      <c r="L527" s="10">
        <v>0</v>
      </c>
      <c r="M527" s="10">
        <v>274</v>
      </c>
      <c r="N527" s="11" t="s">
        <v>178</v>
      </c>
      <c r="O527" s="12">
        <v>2019</v>
      </c>
      <c r="P527" s="13">
        <f t="shared" si="32"/>
        <v>9.0528018079944775E-2</v>
      </c>
      <c r="Q527" s="13">
        <f t="shared" si="33"/>
        <v>0.81380557140436138</v>
      </c>
      <c r="R527" s="14">
        <f t="shared" si="34"/>
        <v>0.6268975689999996</v>
      </c>
      <c r="S527">
        <f t="shared" si="35"/>
        <v>0</v>
      </c>
    </row>
    <row r="528" spans="1:19" ht="15" thickBot="1" x14ac:dyDescent="0.4">
      <c r="A528" s="15">
        <v>8</v>
      </c>
      <c r="B528" s="16" t="s">
        <v>185</v>
      </c>
      <c r="C528" s="19">
        <v>985</v>
      </c>
      <c r="D528" s="8">
        <v>1671</v>
      </c>
      <c r="E528" s="18">
        <v>1981.61</v>
      </c>
      <c r="F528" s="9">
        <v>139.1134199</v>
      </c>
      <c r="G528" s="8">
        <v>837.61691269999994</v>
      </c>
      <c r="H528" s="19">
        <v>0</v>
      </c>
      <c r="I528" s="19">
        <v>0</v>
      </c>
      <c r="J528" s="19">
        <v>0</v>
      </c>
      <c r="K528" s="19">
        <v>0</v>
      </c>
      <c r="L528" s="19">
        <v>0</v>
      </c>
      <c r="M528" s="19">
        <v>0</v>
      </c>
      <c r="N528" s="11" t="s">
        <v>178</v>
      </c>
      <c r="O528" s="12">
        <v>2019</v>
      </c>
      <c r="P528" s="13">
        <f t="shared" si="32"/>
        <v>0.16608239135427383</v>
      </c>
      <c r="Q528" s="13">
        <f t="shared" si="33"/>
        <v>0</v>
      </c>
      <c r="R528" s="14">
        <f t="shared" si="34"/>
        <v>1.3911341989999999</v>
      </c>
      <c r="S528">
        <f t="shared" si="35"/>
        <v>0</v>
      </c>
    </row>
    <row r="529" spans="1:19" ht="15" thickBot="1" x14ac:dyDescent="0.4">
      <c r="A529" s="6">
        <v>9</v>
      </c>
      <c r="B529" s="7" t="s">
        <v>186</v>
      </c>
      <c r="C529" s="8">
        <v>4146</v>
      </c>
      <c r="D529" s="8">
        <v>6955</v>
      </c>
      <c r="E529" s="9">
        <v>5348.11</v>
      </c>
      <c r="F529" s="9">
        <v>372.66637689999999</v>
      </c>
      <c r="G529" s="8">
        <v>2253.8762700000002</v>
      </c>
      <c r="H529" s="10">
        <v>0</v>
      </c>
      <c r="I529" s="10">
        <v>12</v>
      </c>
      <c r="J529" s="10">
        <v>0</v>
      </c>
      <c r="K529" s="10">
        <v>0</v>
      </c>
      <c r="L529" s="10">
        <v>6</v>
      </c>
      <c r="M529" s="10">
        <v>18</v>
      </c>
      <c r="N529" s="11" t="s">
        <v>178</v>
      </c>
      <c r="O529" s="12">
        <v>2019</v>
      </c>
      <c r="P529" s="13">
        <f t="shared" si="32"/>
        <v>0.16534464729068732</v>
      </c>
      <c r="Q529" s="13">
        <f t="shared" si="33"/>
        <v>4.8300574228702306E-2</v>
      </c>
      <c r="R529" s="14">
        <f t="shared" si="34"/>
        <v>3.5466637689999998</v>
      </c>
      <c r="S529">
        <f t="shared" si="35"/>
        <v>18</v>
      </c>
    </row>
    <row r="530" spans="1:19" ht="15" thickBot="1" x14ac:dyDescent="0.4">
      <c r="A530" s="15">
        <v>10</v>
      </c>
      <c r="B530" s="16" t="s">
        <v>187</v>
      </c>
      <c r="C530" s="17">
        <v>2194</v>
      </c>
      <c r="D530" s="8">
        <v>3118</v>
      </c>
      <c r="E530" s="18">
        <v>3636.11</v>
      </c>
      <c r="F530" s="9">
        <v>198.0579098</v>
      </c>
      <c r="G530" s="8">
        <v>1550.9021134</v>
      </c>
      <c r="H530" s="19">
        <v>0</v>
      </c>
      <c r="I530" s="19">
        <v>0</v>
      </c>
      <c r="J530" s="19">
        <v>0</v>
      </c>
      <c r="K530" s="19">
        <v>0</v>
      </c>
      <c r="L530" s="19">
        <v>0</v>
      </c>
      <c r="M530" s="19">
        <v>0</v>
      </c>
      <c r="N530" s="11" t="s">
        <v>178</v>
      </c>
      <c r="O530" s="12">
        <v>2019</v>
      </c>
      <c r="P530" s="13">
        <f t="shared" si="32"/>
        <v>0.12770497124786495</v>
      </c>
      <c r="Q530" s="13">
        <f t="shared" si="33"/>
        <v>0</v>
      </c>
      <c r="R530" s="14">
        <f t="shared" si="34"/>
        <v>1.980579098</v>
      </c>
      <c r="S530">
        <f t="shared" si="35"/>
        <v>0</v>
      </c>
    </row>
    <row r="531" spans="1:19" ht="15" thickBot="1" x14ac:dyDescent="0.4">
      <c r="A531" s="6">
        <v>11</v>
      </c>
      <c r="B531" s="7" t="s">
        <v>188</v>
      </c>
      <c r="C531" s="8">
        <v>2820</v>
      </c>
      <c r="D531" s="8">
        <v>3905</v>
      </c>
      <c r="E531" s="9">
        <v>4241.25</v>
      </c>
      <c r="F531" s="9">
        <v>165.92233730000001</v>
      </c>
      <c r="G531" s="8">
        <v>1829.4947135</v>
      </c>
      <c r="H531" s="10">
        <v>131</v>
      </c>
      <c r="I531" s="10">
        <v>0</v>
      </c>
      <c r="J531" s="10">
        <v>0</v>
      </c>
      <c r="K531" s="10">
        <v>0</v>
      </c>
      <c r="L531" s="10">
        <v>4</v>
      </c>
      <c r="M531" s="10">
        <v>135</v>
      </c>
      <c r="N531" s="11" t="s">
        <v>178</v>
      </c>
      <c r="O531" s="12">
        <v>2019</v>
      </c>
      <c r="P531" s="13">
        <f t="shared" si="32"/>
        <v>9.0692985377680904E-2</v>
      </c>
      <c r="Q531" s="13">
        <f t="shared" si="33"/>
        <v>0.81363366859948394</v>
      </c>
      <c r="R531" s="14">
        <f t="shared" si="34"/>
        <v>0.30922337300000008</v>
      </c>
      <c r="S531">
        <f t="shared" si="35"/>
        <v>4</v>
      </c>
    </row>
    <row r="532" spans="1:19" ht="15" thickBot="1" x14ac:dyDescent="0.4">
      <c r="A532" s="15">
        <v>12</v>
      </c>
      <c r="B532" s="16" t="s">
        <v>189</v>
      </c>
      <c r="C532" s="17">
        <v>2499</v>
      </c>
      <c r="D532" s="8">
        <v>3645</v>
      </c>
      <c r="E532" s="18">
        <v>4005.48</v>
      </c>
      <c r="F532" s="9">
        <v>274.74458199999998</v>
      </c>
      <c r="G532" s="8">
        <v>1695.1677741999999</v>
      </c>
      <c r="H532" s="19">
        <v>0</v>
      </c>
      <c r="I532" s="19">
        <v>1</v>
      </c>
      <c r="J532" s="19">
        <v>0</v>
      </c>
      <c r="K532" s="19">
        <v>0</v>
      </c>
      <c r="L532" s="19">
        <v>0</v>
      </c>
      <c r="M532" s="19">
        <v>1</v>
      </c>
      <c r="N532" s="11" t="s">
        <v>178</v>
      </c>
      <c r="O532" s="12">
        <v>2019</v>
      </c>
      <c r="P532" s="13">
        <f t="shared" si="32"/>
        <v>0.16207515632466535</v>
      </c>
      <c r="Q532" s="13">
        <f t="shared" si="33"/>
        <v>3.6397442043097326E-3</v>
      </c>
      <c r="R532" s="14">
        <f t="shared" si="34"/>
        <v>2.7374458199999996</v>
      </c>
      <c r="S532">
        <f t="shared" si="35"/>
        <v>1</v>
      </c>
    </row>
    <row r="533" spans="1:19" ht="15" thickBot="1" x14ac:dyDescent="0.4">
      <c r="A533" s="6">
        <v>13</v>
      </c>
      <c r="B533" s="7" t="s">
        <v>190</v>
      </c>
      <c r="C533" s="8">
        <v>2598</v>
      </c>
      <c r="D533" s="8">
        <v>4066</v>
      </c>
      <c r="E533" s="9">
        <v>5107.92</v>
      </c>
      <c r="F533" s="9">
        <v>355.8297675</v>
      </c>
      <c r="G533" s="8">
        <v>2186.4821022000001</v>
      </c>
      <c r="H533" s="10">
        <v>0</v>
      </c>
      <c r="I533" s="10">
        <v>2</v>
      </c>
      <c r="J533" s="10">
        <v>0</v>
      </c>
      <c r="K533" s="10">
        <v>0</v>
      </c>
      <c r="L533" s="10">
        <v>0</v>
      </c>
      <c r="M533" s="10">
        <v>2</v>
      </c>
      <c r="N533" s="11" t="s">
        <v>178</v>
      </c>
      <c r="O533" s="12">
        <v>2019</v>
      </c>
      <c r="P533" s="13">
        <f t="shared" si="32"/>
        <v>0.16274076386994904</v>
      </c>
      <c r="Q533" s="13">
        <f t="shared" si="33"/>
        <v>5.6206652244180219E-3</v>
      </c>
      <c r="R533" s="14">
        <f t="shared" si="34"/>
        <v>3.5382976749999999</v>
      </c>
      <c r="S533">
        <f t="shared" si="35"/>
        <v>2</v>
      </c>
    </row>
    <row r="534" spans="1:19" ht="15" thickBot="1" x14ac:dyDescent="0.4">
      <c r="A534" s="6">
        <v>1</v>
      </c>
      <c r="B534" s="7" t="s">
        <v>191</v>
      </c>
      <c r="C534" s="8">
        <v>15011</v>
      </c>
      <c r="D534" s="8">
        <v>21825</v>
      </c>
      <c r="E534" s="9">
        <v>15849.15</v>
      </c>
      <c r="F534" s="9">
        <v>1844.5918863999998</v>
      </c>
      <c r="G534" s="8">
        <v>6731.7294499999998</v>
      </c>
      <c r="H534" s="10">
        <v>0</v>
      </c>
      <c r="I534" s="10">
        <v>0</v>
      </c>
      <c r="J534" s="10">
        <v>0</v>
      </c>
      <c r="K534" s="8">
        <v>1818</v>
      </c>
      <c r="L534" s="10">
        <v>0</v>
      </c>
      <c r="M534" s="8">
        <v>1818</v>
      </c>
      <c r="N534" s="11" t="s">
        <v>192</v>
      </c>
      <c r="O534" s="12">
        <v>2019</v>
      </c>
      <c r="P534" s="13">
        <f t="shared" si="32"/>
        <v>0.27401456046335904</v>
      </c>
      <c r="Q534" s="13">
        <f t="shared" si="33"/>
        <v>0.98558386459570857</v>
      </c>
      <c r="R534" s="14">
        <f t="shared" si="34"/>
        <v>0.26591886399999792</v>
      </c>
      <c r="S534">
        <f t="shared" si="35"/>
        <v>0</v>
      </c>
    </row>
    <row r="535" spans="1:19" ht="15" thickBot="1" x14ac:dyDescent="0.4">
      <c r="A535" s="15">
        <v>2</v>
      </c>
      <c r="B535" s="16" t="s">
        <v>193</v>
      </c>
      <c r="C535" s="17">
        <v>24887</v>
      </c>
      <c r="D535" s="8">
        <v>87655</v>
      </c>
      <c r="E535" s="18">
        <v>34297.379999999997</v>
      </c>
      <c r="F535" s="9">
        <v>2858.0182510000004</v>
      </c>
      <c r="G535" s="8">
        <v>11922.728631800001</v>
      </c>
      <c r="H535" s="19">
        <v>0</v>
      </c>
      <c r="I535" s="19">
        <v>0</v>
      </c>
      <c r="J535" s="19">
        <v>0</v>
      </c>
      <c r="K535" s="17">
        <v>1620</v>
      </c>
      <c r="L535" s="19">
        <v>0</v>
      </c>
      <c r="M535" s="17">
        <v>1620</v>
      </c>
      <c r="N535" s="11" t="s">
        <v>192</v>
      </c>
      <c r="O535" s="12">
        <v>2019</v>
      </c>
      <c r="P535" s="13">
        <f t="shared" si="32"/>
        <v>0.23971175888186924</v>
      </c>
      <c r="Q535" s="13">
        <f t="shared" si="33"/>
        <v>0.56682633129902982</v>
      </c>
      <c r="R535" s="14">
        <f t="shared" si="34"/>
        <v>12.380182510000004</v>
      </c>
      <c r="S535">
        <f t="shared" si="35"/>
        <v>0</v>
      </c>
    </row>
    <row r="536" spans="1:19" ht="15" thickBot="1" x14ac:dyDescent="0.4">
      <c r="A536" s="6">
        <v>3</v>
      </c>
      <c r="B536" s="7" t="s">
        <v>194</v>
      </c>
      <c r="C536" s="8">
        <v>24585</v>
      </c>
      <c r="D536" s="8">
        <v>52523</v>
      </c>
      <c r="E536" s="9">
        <v>32882.879999999997</v>
      </c>
      <c r="F536" s="9">
        <v>3284.3120345999996</v>
      </c>
      <c r="G536" s="8">
        <v>12532.855323900001</v>
      </c>
      <c r="H536" s="10">
        <v>0</v>
      </c>
      <c r="I536" s="10">
        <v>0</v>
      </c>
      <c r="J536" s="10">
        <v>0</v>
      </c>
      <c r="K536" s="8">
        <v>2606</v>
      </c>
      <c r="L536" s="10">
        <v>0</v>
      </c>
      <c r="M536" s="8">
        <v>2606</v>
      </c>
      <c r="N536" s="11" t="s">
        <v>192</v>
      </c>
      <c r="O536" s="12">
        <v>2019</v>
      </c>
      <c r="P536" s="13">
        <f t="shared" si="32"/>
        <v>0.26205616754682048</v>
      </c>
      <c r="Q536" s="13">
        <f t="shared" si="33"/>
        <v>0.79346906522461036</v>
      </c>
      <c r="R536" s="14">
        <f t="shared" si="34"/>
        <v>6.783120345999996</v>
      </c>
      <c r="S536">
        <f t="shared" si="35"/>
        <v>0</v>
      </c>
    </row>
    <row r="537" spans="1:19" ht="15" thickBot="1" x14ac:dyDescent="0.4">
      <c r="A537" s="15">
        <v>4</v>
      </c>
      <c r="B537" s="16" t="s">
        <v>195</v>
      </c>
      <c r="C537" s="17">
        <v>35927</v>
      </c>
      <c r="D537" s="8">
        <v>85549</v>
      </c>
      <c r="E537" s="18">
        <v>51944.78</v>
      </c>
      <c r="F537" s="9">
        <v>4866.2137825999998</v>
      </c>
      <c r="G537" s="8">
        <v>18816.014851800002</v>
      </c>
      <c r="H537" s="19">
        <v>0</v>
      </c>
      <c r="I537" s="19">
        <v>0</v>
      </c>
      <c r="J537" s="19">
        <v>0</v>
      </c>
      <c r="K537" s="17">
        <v>2751</v>
      </c>
      <c r="L537" s="19">
        <v>0</v>
      </c>
      <c r="M537" s="17">
        <v>2751</v>
      </c>
      <c r="N537" s="11" t="s">
        <v>192</v>
      </c>
      <c r="O537" s="12">
        <v>2019</v>
      </c>
      <c r="P537" s="13">
        <f t="shared" si="32"/>
        <v>0.25862085148888375</v>
      </c>
      <c r="Q537" s="13">
        <f t="shared" si="33"/>
        <v>0.5653265809728053</v>
      </c>
      <c r="R537" s="14">
        <f t="shared" si="34"/>
        <v>21.152137825999997</v>
      </c>
      <c r="S537">
        <f t="shared" si="35"/>
        <v>0</v>
      </c>
    </row>
    <row r="538" spans="1:19" ht="15" thickBot="1" x14ac:dyDescent="0.4">
      <c r="A538" s="6">
        <v>5</v>
      </c>
      <c r="B538" s="7" t="s">
        <v>196</v>
      </c>
      <c r="C538" s="8">
        <v>13498</v>
      </c>
      <c r="D538" s="8">
        <v>27674</v>
      </c>
      <c r="E538" s="9">
        <v>18408.419999999998</v>
      </c>
      <c r="F538" s="9">
        <v>1835.6026422</v>
      </c>
      <c r="G538" s="8">
        <v>7134.6296650000004</v>
      </c>
      <c r="H538" s="10">
        <v>0</v>
      </c>
      <c r="I538" s="10">
        <v>0</v>
      </c>
      <c r="J538" s="10">
        <v>0</v>
      </c>
      <c r="K538" s="8">
        <v>1866</v>
      </c>
      <c r="L538" s="10">
        <v>0</v>
      </c>
      <c r="M538" s="8">
        <v>1866</v>
      </c>
      <c r="N538" s="11" t="s">
        <v>192</v>
      </c>
      <c r="O538" s="12">
        <v>2019</v>
      </c>
      <c r="P538" s="13">
        <f t="shared" si="32"/>
        <v>0.25728071790534901</v>
      </c>
      <c r="Q538" s="13">
        <f t="shared" si="33"/>
        <v>1.0165598790833992</v>
      </c>
      <c r="R538" s="14">
        <f t="shared" si="34"/>
        <v>-0.30397357800000008</v>
      </c>
      <c r="S538">
        <f t="shared" si="35"/>
        <v>0</v>
      </c>
    </row>
    <row r="539" spans="1:19" ht="15" thickBot="1" x14ac:dyDescent="0.4">
      <c r="A539" s="15">
        <v>6</v>
      </c>
      <c r="B539" s="16" t="s">
        <v>197</v>
      </c>
      <c r="C539" s="17">
        <v>53427</v>
      </c>
      <c r="D539" s="8">
        <v>95453</v>
      </c>
      <c r="E539" s="18">
        <v>69460.320000000007</v>
      </c>
      <c r="F539" s="9">
        <v>7809.4752280999992</v>
      </c>
      <c r="G539" s="8">
        <v>28940.279038699999</v>
      </c>
      <c r="H539" s="19">
        <v>0</v>
      </c>
      <c r="I539" s="19">
        <v>0</v>
      </c>
      <c r="J539" s="19">
        <v>0</v>
      </c>
      <c r="K539" s="17">
        <v>5982</v>
      </c>
      <c r="L539" s="19">
        <v>0</v>
      </c>
      <c r="M539" s="17">
        <v>5982</v>
      </c>
      <c r="N539" s="11" t="s">
        <v>192</v>
      </c>
      <c r="O539" s="12">
        <v>2019</v>
      </c>
      <c r="P539" s="13">
        <f t="shared" si="32"/>
        <v>0.26984795888308066</v>
      </c>
      <c r="Q539" s="13">
        <f t="shared" si="33"/>
        <v>0.76599256995855614</v>
      </c>
      <c r="R539" s="14">
        <f t="shared" si="34"/>
        <v>18.274752280999991</v>
      </c>
      <c r="S539">
        <f t="shared" si="35"/>
        <v>0</v>
      </c>
    </row>
    <row r="540" spans="1:19" ht="15" thickBot="1" x14ac:dyDescent="0.4">
      <c r="A540" s="6">
        <v>7</v>
      </c>
      <c r="B540" s="7" t="s">
        <v>198</v>
      </c>
      <c r="C540" s="8">
        <v>15602</v>
      </c>
      <c r="D540" s="8">
        <v>44425</v>
      </c>
      <c r="E540" s="9">
        <v>20039.25</v>
      </c>
      <c r="F540" s="9">
        <v>1852.5913924000001</v>
      </c>
      <c r="G540" s="8">
        <v>7465.7247024999997</v>
      </c>
      <c r="H540" s="10">
        <v>0</v>
      </c>
      <c r="I540" s="10">
        <v>0</v>
      </c>
      <c r="J540" s="10">
        <v>0</v>
      </c>
      <c r="K540" s="8">
        <v>1246</v>
      </c>
      <c r="L540" s="10">
        <v>0</v>
      </c>
      <c r="M540" s="8">
        <v>1246</v>
      </c>
      <c r="N540" s="11" t="s">
        <v>192</v>
      </c>
      <c r="O540" s="12">
        <v>2019</v>
      </c>
      <c r="P540" s="13">
        <f t="shared" si="32"/>
        <v>0.24814622373895392</v>
      </c>
      <c r="Q540" s="13">
        <f t="shared" si="33"/>
        <v>0.67257140733328602</v>
      </c>
      <c r="R540" s="14">
        <f t="shared" si="34"/>
        <v>6.0659139240000011</v>
      </c>
      <c r="S540">
        <f t="shared" si="35"/>
        <v>0</v>
      </c>
    </row>
    <row r="541" spans="1:19" ht="15" thickBot="1" x14ac:dyDescent="0.4">
      <c r="A541" s="15">
        <v>8</v>
      </c>
      <c r="B541" s="16" t="s">
        <v>199</v>
      </c>
      <c r="C541" s="17">
        <v>46533</v>
      </c>
      <c r="D541" s="8">
        <v>164526</v>
      </c>
      <c r="E541" s="18">
        <v>60230.879999999997</v>
      </c>
      <c r="F541" s="9">
        <v>5574.0402772000007</v>
      </c>
      <c r="G541" s="8">
        <v>22022.202248499998</v>
      </c>
      <c r="H541" s="19">
        <v>0</v>
      </c>
      <c r="I541" s="19">
        <v>0</v>
      </c>
      <c r="J541" s="19">
        <v>0</v>
      </c>
      <c r="K541" s="17">
        <v>2543</v>
      </c>
      <c r="L541" s="19">
        <v>0</v>
      </c>
      <c r="M541" s="17">
        <v>2543</v>
      </c>
      <c r="N541" s="11" t="s">
        <v>192</v>
      </c>
      <c r="O541" s="12">
        <v>2019</v>
      </c>
      <c r="P541" s="13">
        <f t="shared" si="32"/>
        <v>0.25311003024593809</v>
      </c>
      <c r="Q541" s="13">
        <f t="shared" si="33"/>
        <v>0.45622203528055977</v>
      </c>
      <c r="R541" s="14">
        <f t="shared" si="34"/>
        <v>30.310402772000007</v>
      </c>
      <c r="S541">
        <f t="shared" si="35"/>
        <v>0</v>
      </c>
    </row>
    <row r="542" spans="1:19" ht="15" thickBot="1" x14ac:dyDescent="0.4">
      <c r="A542" s="6">
        <v>9</v>
      </c>
      <c r="B542" s="7" t="s">
        <v>200</v>
      </c>
      <c r="C542" s="8">
        <v>13705</v>
      </c>
      <c r="D542" s="8">
        <v>42710</v>
      </c>
      <c r="E542" s="9">
        <v>18836.810000000001</v>
      </c>
      <c r="F542" s="9">
        <v>1569.9626635</v>
      </c>
      <c r="G542" s="8">
        <v>6813.0682617999992</v>
      </c>
      <c r="H542" s="10">
        <v>0</v>
      </c>
      <c r="I542" s="10">
        <v>0</v>
      </c>
      <c r="J542" s="10">
        <v>0</v>
      </c>
      <c r="K542" s="10">
        <v>545</v>
      </c>
      <c r="L542" s="10">
        <v>0</v>
      </c>
      <c r="M542" s="10">
        <v>545</v>
      </c>
      <c r="N542" s="11" t="s">
        <v>192</v>
      </c>
      <c r="O542" s="12">
        <v>2019</v>
      </c>
      <c r="P542" s="13">
        <f t="shared" si="32"/>
        <v>0.23043401345361231</v>
      </c>
      <c r="Q542" s="13">
        <f t="shared" si="33"/>
        <v>0.34714201341897072</v>
      </c>
      <c r="R542" s="14">
        <f t="shared" si="34"/>
        <v>10.249626635</v>
      </c>
      <c r="S542">
        <f t="shared" si="35"/>
        <v>0</v>
      </c>
    </row>
    <row r="543" spans="1:19" ht="15" thickBot="1" x14ac:dyDescent="0.4">
      <c r="A543" s="15">
        <v>10</v>
      </c>
      <c r="B543" s="16" t="s">
        <v>201</v>
      </c>
      <c r="C543" s="17">
        <v>49470</v>
      </c>
      <c r="D543" s="8">
        <v>164672</v>
      </c>
      <c r="E543" s="18">
        <v>67407.86</v>
      </c>
      <c r="F543" s="9">
        <v>6675.2689700999999</v>
      </c>
      <c r="G543" s="8">
        <v>25687.033669200002</v>
      </c>
      <c r="H543" s="19">
        <v>0</v>
      </c>
      <c r="I543" s="19">
        <v>0</v>
      </c>
      <c r="J543" s="19">
        <v>0</v>
      </c>
      <c r="K543" s="17">
        <v>5712</v>
      </c>
      <c r="L543" s="19">
        <v>0</v>
      </c>
      <c r="M543" s="17">
        <v>5712</v>
      </c>
      <c r="N543" s="11" t="s">
        <v>192</v>
      </c>
      <c r="O543" s="12">
        <v>2019</v>
      </c>
      <c r="P543" s="13">
        <f t="shared" si="32"/>
        <v>0.25986920311876927</v>
      </c>
      <c r="Q543" s="13">
        <f t="shared" si="33"/>
        <v>0.85569585668911707</v>
      </c>
      <c r="R543" s="14">
        <f t="shared" si="34"/>
        <v>9.6326897009999985</v>
      </c>
      <c r="S543">
        <f t="shared" si="35"/>
        <v>0</v>
      </c>
    </row>
    <row r="544" spans="1:19" ht="15" thickBot="1" x14ac:dyDescent="0.4">
      <c r="A544" s="6">
        <v>11</v>
      </c>
      <c r="B544" s="7" t="s">
        <v>202</v>
      </c>
      <c r="C544" s="8">
        <v>11878</v>
      </c>
      <c r="D544" s="8">
        <v>27178</v>
      </c>
      <c r="E544" s="9">
        <v>14581.74</v>
      </c>
      <c r="F544" s="9">
        <v>1443.5392715</v>
      </c>
      <c r="G544" s="8">
        <v>5862.383608099999</v>
      </c>
      <c r="H544" s="10">
        <v>0</v>
      </c>
      <c r="I544" s="10">
        <v>0</v>
      </c>
      <c r="J544" s="10">
        <v>0</v>
      </c>
      <c r="K544" s="10">
        <v>452</v>
      </c>
      <c r="L544" s="10">
        <v>0</v>
      </c>
      <c r="M544" s="10">
        <v>452</v>
      </c>
      <c r="N544" s="11" t="s">
        <v>192</v>
      </c>
      <c r="O544" s="12">
        <v>2019</v>
      </c>
      <c r="P544" s="13">
        <f t="shared" si="32"/>
        <v>0.24623760026646427</v>
      </c>
      <c r="Q544" s="13">
        <f t="shared" si="33"/>
        <v>0.31311929569489372</v>
      </c>
      <c r="R544" s="14">
        <f t="shared" si="34"/>
        <v>9.9153927150000012</v>
      </c>
      <c r="S544">
        <f t="shared" si="35"/>
        <v>0</v>
      </c>
    </row>
    <row r="545" spans="1:19" ht="15" thickBot="1" x14ac:dyDescent="0.4">
      <c r="A545" s="15">
        <v>12</v>
      </c>
      <c r="B545" s="16" t="s">
        <v>203</v>
      </c>
      <c r="C545" s="17">
        <v>15964</v>
      </c>
      <c r="D545" s="8">
        <v>24916</v>
      </c>
      <c r="E545" s="18">
        <v>16665.05</v>
      </c>
      <c r="F545" s="9">
        <v>1859.3281572999999</v>
      </c>
      <c r="G545" s="8">
        <v>6968.3137629999992</v>
      </c>
      <c r="H545" s="19">
        <v>0</v>
      </c>
      <c r="I545" s="19">
        <v>0</v>
      </c>
      <c r="J545" s="19">
        <v>0</v>
      </c>
      <c r="K545" s="17">
        <v>1824</v>
      </c>
      <c r="L545" s="19">
        <v>0</v>
      </c>
      <c r="M545" s="17">
        <v>1824</v>
      </c>
      <c r="N545" s="11" t="s">
        <v>192</v>
      </c>
      <c r="O545" s="12">
        <v>2019</v>
      </c>
      <c r="P545" s="13">
        <f t="shared" si="32"/>
        <v>0.26682612473229417</v>
      </c>
      <c r="Q545" s="13">
        <f t="shared" si="33"/>
        <v>0.98099950395453528</v>
      </c>
      <c r="R545" s="14">
        <f t="shared" si="34"/>
        <v>0.35328157299999929</v>
      </c>
      <c r="S545">
        <f t="shared" si="35"/>
        <v>0</v>
      </c>
    </row>
    <row r="546" spans="1:19" ht="15" thickBot="1" x14ac:dyDescent="0.4">
      <c r="A546" s="6">
        <v>13</v>
      </c>
      <c r="B546" s="7" t="s">
        <v>204</v>
      </c>
      <c r="C546" s="8">
        <v>54689</v>
      </c>
      <c r="D546" s="8">
        <v>173759</v>
      </c>
      <c r="E546" s="8">
        <v>75219</v>
      </c>
      <c r="F546" s="9">
        <v>7009.2274972000005</v>
      </c>
      <c r="G546" s="8">
        <v>27039.832259499999</v>
      </c>
      <c r="H546" s="10">
        <v>0</v>
      </c>
      <c r="I546" s="10">
        <v>0</v>
      </c>
      <c r="J546" s="10">
        <v>0</v>
      </c>
      <c r="K546" s="8">
        <v>2376</v>
      </c>
      <c r="L546" s="10">
        <v>0</v>
      </c>
      <c r="M546" s="8">
        <v>2376</v>
      </c>
      <c r="N546" s="11" t="s">
        <v>192</v>
      </c>
      <c r="O546" s="12">
        <v>2019</v>
      </c>
      <c r="P546" s="13">
        <f t="shared" si="32"/>
        <v>0.25921860128172297</v>
      </c>
      <c r="Q546" s="13">
        <f t="shared" si="33"/>
        <v>0.33898172101692359</v>
      </c>
      <c r="R546" s="14">
        <f t="shared" si="34"/>
        <v>46.332274972000008</v>
      </c>
      <c r="S546">
        <f t="shared" si="35"/>
        <v>0</v>
      </c>
    </row>
    <row r="547" spans="1:19" ht="15" thickBot="1" x14ac:dyDescent="0.4">
      <c r="A547" s="15">
        <v>14</v>
      </c>
      <c r="B547" s="16" t="s">
        <v>205</v>
      </c>
      <c r="C547" s="17">
        <v>35929</v>
      </c>
      <c r="D547" s="8">
        <v>81751</v>
      </c>
      <c r="E547" s="18">
        <v>44038.59</v>
      </c>
      <c r="F547" s="9">
        <v>4680.2752082999996</v>
      </c>
      <c r="G547" s="8">
        <v>17733.572459400002</v>
      </c>
      <c r="H547" s="19">
        <v>0</v>
      </c>
      <c r="I547" s="19">
        <v>0</v>
      </c>
      <c r="J547" s="19">
        <v>0</v>
      </c>
      <c r="K547" s="17">
        <v>3295</v>
      </c>
      <c r="L547" s="19">
        <v>0</v>
      </c>
      <c r="M547" s="17">
        <v>3295</v>
      </c>
      <c r="N547" s="11" t="s">
        <v>192</v>
      </c>
      <c r="O547" s="12">
        <v>2019</v>
      </c>
      <c r="P547" s="13">
        <f t="shared" si="32"/>
        <v>0.26392173483460379</v>
      </c>
      <c r="Q547" s="13">
        <f t="shared" si="33"/>
        <v>0.70401842912071655</v>
      </c>
      <c r="R547" s="14">
        <f t="shared" si="34"/>
        <v>13.852752082999995</v>
      </c>
      <c r="S547">
        <f t="shared" si="35"/>
        <v>0</v>
      </c>
    </row>
    <row r="548" spans="1:19" ht="15" thickBot="1" x14ac:dyDescent="0.4">
      <c r="A548" s="6">
        <v>15</v>
      </c>
      <c r="B548" s="7" t="s">
        <v>192</v>
      </c>
      <c r="C548" s="8">
        <v>19617</v>
      </c>
      <c r="D548" s="8">
        <v>36602</v>
      </c>
      <c r="E548" s="9">
        <v>22984.74</v>
      </c>
      <c r="F548" s="9">
        <v>2635.6344141</v>
      </c>
      <c r="G548" s="8">
        <v>9652.5195614999993</v>
      </c>
      <c r="H548" s="10">
        <v>0</v>
      </c>
      <c r="I548" s="10">
        <v>0</v>
      </c>
      <c r="J548" s="10">
        <v>0</v>
      </c>
      <c r="K548" s="8">
        <v>3586</v>
      </c>
      <c r="L548" s="10">
        <v>0</v>
      </c>
      <c r="M548" s="8">
        <v>3586</v>
      </c>
      <c r="N548" s="11" t="s">
        <v>192</v>
      </c>
      <c r="O548" s="12">
        <v>2019</v>
      </c>
      <c r="P548" s="13">
        <f t="shared" si="32"/>
        <v>0.27305144499395584</v>
      </c>
      <c r="Q548" s="13">
        <f t="shared" si="33"/>
        <v>1.3605832359813548</v>
      </c>
      <c r="R548" s="14">
        <f t="shared" si="34"/>
        <v>-9.5036558590000002</v>
      </c>
      <c r="S548">
        <f t="shared" si="35"/>
        <v>0</v>
      </c>
    </row>
    <row r="549" spans="1:19" ht="15" thickBot="1" x14ac:dyDescent="0.4">
      <c r="A549" s="15">
        <v>16</v>
      </c>
      <c r="B549" s="16" t="s">
        <v>206</v>
      </c>
      <c r="C549" s="17">
        <v>18682</v>
      </c>
      <c r="D549" s="8">
        <v>67665</v>
      </c>
      <c r="E549" s="18">
        <v>23672.53</v>
      </c>
      <c r="F549" s="9">
        <v>1961.4536071</v>
      </c>
      <c r="G549" s="8">
        <v>8766.7135600000001</v>
      </c>
      <c r="H549" s="19">
        <v>0</v>
      </c>
      <c r="I549" s="19">
        <v>0</v>
      </c>
      <c r="J549" s="19">
        <v>0</v>
      </c>
      <c r="K549" s="17">
        <v>1124</v>
      </c>
      <c r="L549" s="19">
        <v>0</v>
      </c>
      <c r="M549" s="17">
        <v>1124</v>
      </c>
      <c r="N549" s="11" t="s">
        <v>192</v>
      </c>
      <c r="O549" s="12">
        <v>2019</v>
      </c>
      <c r="P549" s="13">
        <f t="shared" si="32"/>
        <v>0.22373875839283153</v>
      </c>
      <c r="Q549" s="13">
        <f t="shared" si="33"/>
        <v>0.57304439724262901</v>
      </c>
      <c r="R549" s="14">
        <f t="shared" si="34"/>
        <v>8.3745360709999996</v>
      </c>
      <c r="S549">
        <f t="shared" si="35"/>
        <v>0</v>
      </c>
    </row>
    <row r="550" spans="1:19" ht="15" thickBot="1" x14ac:dyDescent="0.4">
      <c r="A550" s="6">
        <v>1</v>
      </c>
      <c r="B550" s="7" t="s">
        <v>207</v>
      </c>
      <c r="C550" s="10">
        <v>148</v>
      </c>
      <c r="D550" s="8">
        <v>162</v>
      </c>
      <c r="E550" s="10">
        <v>181.33</v>
      </c>
      <c r="F550" s="9">
        <v>6.3747077000000001</v>
      </c>
      <c r="G550" s="8">
        <v>62.980150000000002</v>
      </c>
      <c r="H550" s="10">
        <v>0</v>
      </c>
      <c r="I550" s="10">
        <v>0</v>
      </c>
      <c r="J550" s="10">
        <v>0</v>
      </c>
      <c r="K550" s="10">
        <v>4</v>
      </c>
      <c r="L550" s="10">
        <v>0</v>
      </c>
      <c r="M550" s="10">
        <v>4</v>
      </c>
      <c r="N550" s="11" t="s">
        <v>208</v>
      </c>
      <c r="O550" s="12">
        <v>2019</v>
      </c>
      <c r="P550" s="13">
        <f t="shared" si="32"/>
        <v>0.10121772812544905</v>
      </c>
      <c r="Q550" s="13">
        <f t="shared" si="33"/>
        <v>0.62747975095391428</v>
      </c>
      <c r="R550" s="14">
        <f t="shared" si="34"/>
        <v>2.3747077000000002E-2</v>
      </c>
      <c r="S550">
        <f t="shared" si="35"/>
        <v>0</v>
      </c>
    </row>
    <row r="551" spans="1:19" ht="15" thickBot="1" x14ac:dyDescent="0.4">
      <c r="A551" s="15">
        <v>2</v>
      </c>
      <c r="B551" s="16" t="s">
        <v>209</v>
      </c>
      <c r="C551" s="19">
        <v>754</v>
      </c>
      <c r="D551" s="8">
        <v>1442</v>
      </c>
      <c r="E551" s="19">
        <v>710.16</v>
      </c>
      <c r="F551" s="9">
        <v>27.588266299999997</v>
      </c>
      <c r="G551" s="8">
        <v>197.37602800000002</v>
      </c>
      <c r="H551" s="19">
        <v>0</v>
      </c>
      <c r="I551" s="19">
        <v>0</v>
      </c>
      <c r="J551" s="19">
        <v>0</v>
      </c>
      <c r="K551" s="19">
        <v>47</v>
      </c>
      <c r="L551" s="19">
        <v>0</v>
      </c>
      <c r="M551" s="19">
        <v>47</v>
      </c>
      <c r="N551" s="11" t="s">
        <v>208</v>
      </c>
      <c r="O551" s="12">
        <v>2019</v>
      </c>
      <c r="P551" s="13">
        <f t="shared" si="32"/>
        <v>0.13977516205767396</v>
      </c>
      <c r="Q551" s="13">
        <f t="shared" si="33"/>
        <v>1.7036228188068492</v>
      </c>
      <c r="R551" s="14">
        <f t="shared" si="34"/>
        <v>-0.19411733700000003</v>
      </c>
      <c r="S551">
        <f t="shared" si="35"/>
        <v>0</v>
      </c>
    </row>
    <row r="552" spans="1:19" ht="15" thickBot="1" x14ac:dyDescent="0.4">
      <c r="A552" s="6">
        <v>3</v>
      </c>
      <c r="B552" s="7" t="s">
        <v>208</v>
      </c>
      <c r="C552" s="8">
        <v>6005</v>
      </c>
      <c r="D552" s="8">
        <v>8205</v>
      </c>
      <c r="E552" s="9">
        <v>9943.51</v>
      </c>
      <c r="F552" s="9">
        <v>299.59855909999999</v>
      </c>
      <c r="G552" s="8">
        <v>3602.0626167999999</v>
      </c>
      <c r="H552" s="10">
        <v>0</v>
      </c>
      <c r="I552" s="10">
        <v>23</v>
      </c>
      <c r="J552" s="10">
        <v>0</v>
      </c>
      <c r="K552" s="10">
        <v>233</v>
      </c>
      <c r="L552" s="10">
        <v>0</v>
      </c>
      <c r="M552" s="10">
        <v>256</v>
      </c>
      <c r="N552" s="11" t="s">
        <v>208</v>
      </c>
      <c r="O552" s="12">
        <v>2019</v>
      </c>
      <c r="P552" s="13">
        <f t="shared" si="32"/>
        <v>8.3174167406939004E-2</v>
      </c>
      <c r="Q552" s="13">
        <f t="shared" si="33"/>
        <v>0.85447673970472049</v>
      </c>
      <c r="R552" s="14">
        <f t="shared" si="34"/>
        <v>0.43598559099999989</v>
      </c>
      <c r="S552">
        <f t="shared" si="35"/>
        <v>23</v>
      </c>
    </row>
    <row r="553" spans="1:19" ht="15" thickBot="1" x14ac:dyDescent="0.4">
      <c r="A553" s="15">
        <v>4</v>
      </c>
      <c r="B553" s="16" t="s">
        <v>210</v>
      </c>
      <c r="C553" s="19">
        <v>796</v>
      </c>
      <c r="D553" s="8">
        <v>1073</v>
      </c>
      <c r="E553" s="19">
        <v>812.12</v>
      </c>
      <c r="F553" s="9">
        <v>34.632084900000002</v>
      </c>
      <c r="G553" s="8">
        <v>271.25475739999996</v>
      </c>
      <c r="H553" s="19">
        <v>0</v>
      </c>
      <c r="I553" s="19">
        <v>0</v>
      </c>
      <c r="J553" s="19">
        <v>0</v>
      </c>
      <c r="K553" s="19">
        <v>39</v>
      </c>
      <c r="L553" s="19">
        <v>0</v>
      </c>
      <c r="M553" s="19">
        <v>39</v>
      </c>
      <c r="N553" s="11" t="s">
        <v>208</v>
      </c>
      <c r="O553" s="12">
        <v>2019</v>
      </c>
      <c r="P553" s="13">
        <f t="shared" si="32"/>
        <v>0.12767364978941381</v>
      </c>
      <c r="Q553" s="13">
        <f t="shared" si="33"/>
        <v>1.1261233654460114</v>
      </c>
      <c r="R553" s="14">
        <f t="shared" si="34"/>
        <v>-4.3679150999999979E-2</v>
      </c>
      <c r="S553">
        <f t="shared" si="35"/>
        <v>0</v>
      </c>
    </row>
    <row r="554" spans="1:19" ht="15" thickBot="1" x14ac:dyDescent="0.4">
      <c r="A554" s="6">
        <v>5</v>
      </c>
      <c r="B554" s="7" t="s">
        <v>211</v>
      </c>
      <c r="C554" s="8">
        <v>4314</v>
      </c>
      <c r="D554" s="8">
        <v>5334</v>
      </c>
      <c r="E554" s="9">
        <v>8141.96</v>
      </c>
      <c r="F554" s="9">
        <v>268.1427645</v>
      </c>
      <c r="G554" s="8">
        <v>3015.1504047000003</v>
      </c>
      <c r="H554" s="10">
        <v>0</v>
      </c>
      <c r="I554" s="10">
        <v>6</v>
      </c>
      <c r="J554" s="10">
        <v>0</v>
      </c>
      <c r="K554" s="10">
        <v>177</v>
      </c>
      <c r="L554" s="10">
        <v>0</v>
      </c>
      <c r="M554" s="10">
        <v>183</v>
      </c>
      <c r="N554" s="11" t="s">
        <v>208</v>
      </c>
      <c r="O554" s="12">
        <v>2019</v>
      </c>
      <c r="P554" s="13">
        <f t="shared" si="32"/>
        <v>8.8931803893437786E-2</v>
      </c>
      <c r="Q554" s="13">
        <f t="shared" si="33"/>
        <v>0.682472265627738</v>
      </c>
      <c r="R554" s="14">
        <f t="shared" si="34"/>
        <v>0.85142764500000001</v>
      </c>
      <c r="S554">
        <f t="shared" si="35"/>
        <v>6</v>
      </c>
    </row>
    <row r="555" spans="1:19" ht="15" thickBot="1" x14ac:dyDescent="0.4">
      <c r="A555" s="15">
        <v>6</v>
      </c>
      <c r="B555" s="16" t="s">
        <v>212</v>
      </c>
      <c r="C555" s="19">
        <v>175</v>
      </c>
      <c r="D555" s="8">
        <v>193</v>
      </c>
      <c r="E555" s="19">
        <v>270.10000000000002</v>
      </c>
      <c r="F555" s="9">
        <v>9.1939454999999999</v>
      </c>
      <c r="G555" s="8">
        <v>100.9695</v>
      </c>
      <c r="H555" s="19">
        <v>0</v>
      </c>
      <c r="I555" s="19">
        <v>1</v>
      </c>
      <c r="J555" s="19">
        <v>0</v>
      </c>
      <c r="K555" s="19">
        <v>1</v>
      </c>
      <c r="L555" s="19">
        <v>0</v>
      </c>
      <c r="M555" s="19">
        <v>2</v>
      </c>
      <c r="N555" s="11" t="s">
        <v>208</v>
      </c>
      <c r="O555" s="12">
        <v>2019</v>
      </c>
      <c r="P555" s="13">
        <f t="shared" si="32"/>
        <v>9.1056660674758219E-2</v>
      </c>
      <c r="Q555" s="13">
        <f t="shared" si="33"/>
        <v>0.21753446330522624</v>
      </c>
      <c r="R555" s="14">
        <f t="shared" si="34"/>
        <v>7.1939454999999999E-2</v>
      </c>
      <c r="S555">
        <f t="shared" si="35"/>
        <v>1</v>
      </c>
    </row>
    <row r="556" spans="1:19" ht="15" thickBot="1" x14ac:dyDescent="0.4">
      <c r="A556" s="6">
        <v>1</v>
      </c>
      <c r="B556" s="7" t="s">
        <v>213</v>
      </c>
      <c r="C556" s="8">
        <v>24079</v>
      </c>
      <c r="D556" s="8">
        <v>37911</v>
      </c>
      <c r="E556" s="9">
        <v>28786.53</v>
      </c>
      <c r="F556" s="9">
        <v>512.29802799999993</v>
      </c>
      <c r="G556" s="8">
        <v>7932.5988275</v>
      </c>
      <c r="H556" s="10">
        <v>0</v>
      </c>
      <c r="I556" s="10">
        <v>3</v>
      </c>
      <c r="J556" s="10">
        <v>0</v>
      </c>
      <c r="K556" s="8">
        <v>4191</v>
      </c>
      <c r="L556" s="10">
        <v>0</v>
      </c>
      <c r="M556" s="8">
        <v>4194</v>
      </c>
      <c r="N556" s="11" t="s">
        <v>214</v>
      </c>
      <c r="O556" s="12">
        <v>2019</v>
      </c>
      <c r="P556" s="13">
        <f t="shared" si="32"/>
        <v>6.4581360931049797E-2</v>
      </c>
      <c r="Q556" s="13">
        <f t="shared" si="33"/>
        <v>8.1866409214442655</v>
      </c>
      <c r="R556" s="14">
        <f t="shared" si="34"/>
        <v>-36.817019719999998</v>
      </c>
      <c r="S556">
        <f t="shared" si="35"/>
        <v>3</v>
      </c>
    </row>
    <row r="557" spans="1:19" ht="15" thickBot="1" x14ac:dyDescent="0.4">
      <c r="A557" s="15">
        <v>2</v>
      </c>
      <c r="B557" s="16" t="s">
        <v>215</v>
      </c>
      <c r="C557" s="17">
        <v>5869</v>
      </c>
      <c r="D557" s="8">
        <v>9165</v>
      </c>
      <c r="E557" s="18">
        <v>5967.23</v>
      </c>
      <c r="F557" s="9">
        <v>140.4554445</v>
      </c>
      <c r="G557" s="8">
        <v>2040.1256238999999</v>
      </c>
      <c r="H557" s="19">
        <v>0</v>
      </c>
      <c r="I557" s="19">
        <v>0</v>
      </c>
      <c r="J557" s="19">
        <v>0</v>
      </c>
      <c r="K557" s="17">
        <v>1013</v>
      </c>
      <c r="L557" s="19">
        <v>0</v>
      </c>
      <c r="M557" s="17">
        <v>1013</v>
      </c>
      <c r="N557" s="11" t="s">
        <v>214</v>
      </c>
      <c r="O557" s="12">
        <v>2019</v>
      </c>
      <c r="P557" s="13">
        <f t="shared" si="32"/>
        <v>6.884646849908134E-2</v>
      </c>
      <c r="Q557" s="13">
        <f t="shared" si="33"/>
        <v>7.2122515692156028</v>
      </c>
      <c r="R557" s="14">
        <f t="shared" si="34"/>
        <v>-8.7254455550000003</v>
      </c>
      <c r="S557">
        <f t="shared" si="35"/>
        <v>0</v>
      </c>
    </row>
    <row r="558" spans="1:19" ht="15" thickBot="1" x14ac:dyDescent="0.4">
      <c r="A558" s="6">
        <v>3</v>
      </c>
      <c r="B558" s="7" t="s">
        <v>216</v>
      </c>
      <c r="C558" s="8">
        <v>11286</v>
      </c>
      <c r="D558" s="8">
        <v>19582</v>
      </c>
      <c r="E558" s="9">
        <v>12423.82</v>
      </c>
      <c r="F558" s="9">
        <v>228.82582410000001</v>
      </c>
      <c r="G558" s="8">
        <v>3507.1654564999999</v>
      </c>
      <c r="H558" s="10">
        <v>0</v>
      </c>
      <c r="I558" s="10">
        <v>0</v>
      </c>
      <c r="J558" s="10">
        <v>0</v>
      </c>
      <c r="K558" s="8">
        <v>1822</v>
      </c>
      <c r="L558" s="10">
        <v>0</v>
      </c>
      <c r="M558" s="8">
        <v>1822</v>
      </c>
      <c r="N558" s="11" t="s">
        <v>214</v>
      </c>
      <c r="O558" s="12">
        <v>2019</v>
      </c>
      <c r="P558" s="13">
        <f t="shared" si="32"/>
        <v>6.5245232065087214E-2</v>
      </c>
      <c r="Q558" s="13">
        <f t="shared" si="33"/>
        <v>7.9623880179002926</v>
      </c>
      <c r="R558" s="14">
        <f t="shared" si="34"/>
        <v>-15.931741758999999</v>
      </c>
      <c r="S558">
        <f t="shared" si="35"/>
        <v>0</v>
      </c>
    </row>
    <row r="559" spans="1:19" ht="15" thickBot="1" x14ac:dyDescent="0.4">
      <c r="A559" s="15">
        <v>4</v>
      </c>
      <c r="B559" s="16" t="s">
        <v>217</v>
      </c>
      <c r="C559" s="19">
        <v>850</v>
      </c>
      <c r="D559" s="8">
        <v>1416</v>
      </c>
      <c r="E559" s="19">
        <v>550.72</v>
      </c>
      <c r="F559" s="9">
        <v>22.724033799999997</v>
      </c>
      <c r="G559" s="8">
        <v>211.82979550000002</v>
      </c>
      <c r="H559" s="19">
        <v>0</v>
      </c>
      <c r="I559" s="19">
        <v>2</v>
      </c>
      <c r="J559" s="19">
        <v>0</v>
      </c>
      <c r="K559" s="19">
        <v>25</v>
      </c>
      <c r="L559" s="19">
        <v>0</v>
      </c>
      <c r="M559" s="19">
        <v>27</v>
      </c>
      <c r="N559" s="11" t="s">
        <v>214</v>
      </c>
      <c r="O559" s="12">
        <v>2019</v>
      </c>
      <c r="P559" s="13">
        <f t="shared" si="32"/>
        <v>0.10727496453632744</v>
      </c>
      <c r="Q559" s="13">
        <f t="shared" si="33"/>
        <v>1.1881693293379982</v>
      </c>
      <c r="R559" s="14">
        <f t="shared" si="34"/>
        <v>-4.2759662000000025E-2</v>
      </c>
      <c r="S559">
        <f t="shared" si="35"/>
        <v>2</v>
      </c>
    </row>
    <row r="560" spans="1:19" ht="15" thickBot="1" x14ac:dyDescent="0.4">
      <c r="A560" s="6">
        <v>5</v>
      </c>
      <c r="B560" s="7" t="s">
        <v>218</v>
      </c>
      <c r="C560" s="8">
        <v>2063</v>
      </c>
      <c r="D560" s="8">
        <v>3481</v>
      </c>
      <c r="E560" s="9">
        <v>2529.69</v>
      </c>
      <c r="F560" s="9">
        <v>107.39548099999999</v>
      </c>
      <c r="G560" s="8">
        <v>1071.7508998999999</v>
      </c>
      <c r="H560" s="10">
        <v>0</v>
      </c>
      <c r="I560" s="10">
        <v>0</v>
      </c>
      <c r="J560" s="10">
        <v>0</v>
      </c>
      <c r="K560" s="10">
        <v>688</v>
      </c>
      <c r="L560" s="10">
        <v>0</v>
      </c>
      <c r="M560" s="10">
        <v>688</v>
      </c>
      <c r="N560" s="11" t="s">
        <v>214</v>
      </c>
      <c r="O560" s="12">
        <v>2019</v>
      </c>
      <c r="P560" s="13">
        <f t="shared" si="32"/>
        <v>0.1002056364123609</v>
      </c>
      <c r="Q560" s="13">
        <f t="shared" si="33"/>
        <v>6.4062285823739646</v>
      </c>
      <c r="R560" s="14">
        <f t="shared" si="34"/>
        <v>-5.8060451899999999</v>
      </c>
      <c r="S560">
        <f t="shared" si="35"/>
        <v>0</v>
      </c>
    </row>
    <row r="561" spans="1:19" ht="15" thickBot="1" x14ac:dyDescent="0.4">
      <c r="A561" s="15">
        <v>6</v>
      </c>
      <c r="B561" s="16" t="s">
        <v>219</v>
      </c>
      <c r="C561" s="17">
        <v>5477</v>
      </c>
      <c r="D561" s="8">
        <v>8962</v>
      </c>
      <c r="E561" s="18">
        <v>6188.94</v>
      </c>
      <c r="F561" s="9">
        <v>109.28714410000001</v>
      </c>
      <c r="G561" s="8">
        <v>1765.9190824000002</v>
      </c>
      <c r="H561" s="19">
        <v>0</v>
      </c>
      <c r="I561" s="19">
        <v>2</v>
      </c>
      <c r="J561" s="19">
        <v>0</v>
      </c>
      <c r="K561" s="19">
        <v>905</v>
      </c>
      <c r="L561" s="19">
        <v>0</v>
      </c>
      <c r="M561" s="19">
        <v>907</v>
      </c>
      <c r="N561" s="11" t="s">
        <v>214</v>
      </c>
      <c r="O561" s="12">
        <v>2019</v>
      </c>
      <c r="P561" s="13">
        <f t="shared" si="32"/>
        <v>6.1886835693213973E-2</v>
      </c>
      <c r="Q561" s="13">
        <f t="shared" si="33"/>
        <v>8.2992378240763269</v>
      </c>
      <c r="R561" s="14">
        <f t="shared" si="34"/>
        <v>-7.9771285590000005</v>
      </c>
      <c r="S561">
        <f t="shared" si="35"/>
        <v>2</v>
      </c>
    </row>
    <row r="562" spans="1:19" ht="15" thickBot="1" x14ac:dyDescent="0.4">
      <c r="A562" s="6">
        <v>7</v>
      </c>
      <c r="B562" s="7" t="s">
        <v>220</v>
      </c>
      <c r="C562" s="8">
        <v>24211</v>
      </c>
      <c r="D562" s="8">
        <v>40935</v>
      </c>
      <c r="E562" s="9">
        <v>28149.52</v>
      </c>
      <c r="F562" s="9">
        <v>874.03271569999993</v>
      </c>
      <c r="G562" s="8">
        <v>8874.9531762999995</v>
      </c>
      <c r="H562" s="10">
        <v>0</v>
      </c>
      <c r="I562" s="10">
        <v>0</v>
      </c>
      <c r="J562" s="10">
        <v>0</v>
      </c>
      <c r="K562" s="8">
        <v>4033</v>
      </c>
      <c r="L562" s="10">
        <v>0</v>
      </c>
      <c r="M562" s="8">
        <v>4033</v>
      </c>
      <c r="N562" s="11" t="s">
        <v>214</v>
      </c>
      <c r="O562" s="12">
        <v>2019</v>
      </c>
      <c r="P562" s="13">
        <f t="shared" si="32"/>
        <v>9.8483079103340962E-2</v>
      </c>
      <c r="Q562" s="13">
        <f t="shared" si="33"/>
        <v>4.614243754903419</v>
      </c>
      <c r="R562" s="14">
        <f t="shared" si="34"/>
        <v>-31.589672842999999</v>
      </c>
      <c r="S562">
        <f t="shared" si="35"/>
        <v>0</v>
      </c>
    </row>
    <row r="563" spans="1:19" ht="15" thickBot="1" x14ac:dyDescent="0.4">
      <c r="A563" s="15">
        <v>8</v>
      </c>
      <c r="B563" s="16" t="s">
        <v>221</v>
      </c>
      <c r="C563" s="17">
        <v>11272</v>
      </c>
      <c r="D563" s="8">
        <v>22900</v>
      </c>
      <c r="E563" s="18">
        <v>15269.98</v>
      </c>
      <c r="F563" s="9">
        <v>406.20338500000003</v>
      </c>
      <c r="G563" s="8">
        <v>4542.5425279000001</v>
      </c>
      <c r="H563" s="19">
        <v>0</v>
      </c>
      <c r="I563" s="19">
        <v>0</v>
      </c>
      <c r="J563" s="19">
        <v>0</v>
      </c>
      <c r="K563" s="17">
        <v>2136</v>
      </c>
      <c r="L563" s="19">
        <v>0</v>
      </c>
      <c r="M563" s="17">
        <v>2136</v>
      </c>
      <c r="N563" s="11" t="s">
        <v>214</v>
      </c>
      <c r="O563" s="12">
        <v>2019</v>
      </c>
      <c r="P563" s="13">
        <f t="shared" si="32"/>
        <v>8.9422032376169358E-2</v>
      </c>
      <c r="Q563" s="13">
        <f t="shared" si="33"/>
        <v>5.2584495326152929</v>
      </c>
      <c r="R563" s="14">
        <f t="shared" si="34"/>
        <v>-17.297966150000001</v>
      </c>
      <c r="S563">
        <f t="shared" si="35"/>
        <v>0</v>
      </c>
    </row>
    <row r="564" spans="1:19" ht="15" thickBot="1" x14ac:dyDescent="0.4">
      <c r="A564" s="6">
        <v>9</v>
      </c>
      <c r="B564" s="7" t="s">
        <v>214</v>
      </c>
      <c r="C564" s="10">
        <v>362</v>
      </c>
      <c r="D564" s="8">
        <v>483</v>
      </c>
      <c r="E564" s="10">
        <v>295.79000000000002</v>
      </c>
      <c r="F564" s="9">
        <v>15.475027499999999</v>
      </c>
      <c r="G564" s="8">
        <v>128.90626789999999</v>
      </c>
      <c r="H564" s="10">
        <v>0</v>
      </c>
      <c r="I564" s="10">
        <v>3</v>
      </c>
      <c r="J564" s="10">
        <v>0</v>
      </c>
      <c r="K564" s="10">
        <v>45</v>
      </c>
      <c r="L564" s="10">
        <v>0</v>
      </c>
      <c r="M564" s="10">
        <v>48</v>
      </c>
      <c r="N564" s="11" t="s">
        <v>214</v>
      </c>
      <c r="O564" s="12">
        <v>2019</v>
      </c>
      <c r="P564" s="13">
        <f t="shared" si="32"/>
        <v>0.12004868151178552</v>
      </c>
      <c r="Q564" s="13">
        <f t="shared" si="33"/>
        <v>3.1017715477403836</v>
      </c>
      <c r="R564" s="14">
        <f t="shared" si="34"/>
        <v>-0.32524972500000005</v>
      </c>
      <c r="S564">
        <f t="shared" si="35"/>
        <v>3</v>
      </c>
    </row>
    <row r="565" spans="1:19" ht="15" thickBot="1" x14ac:dyDescent="0.4">
      <c r="A565" s="15">
        <v>10</v>
      </c>
      <c r="B565" s="16" t="s">
        <v>222</v>
      </c>
      <c r="C565" s="17">
        <v>4162</v>
      </c>
      <c r="D565" s="8">
        <v>5610</v>
      </c>
      <c r="E565" s="18">
        <v>4094.71</v>
      </c>
      <c r="F565" s="9">
        <v>115.60774529999999</v>
      </c>
      <c r="G565" s="8">
        <v>1342.8578203</v>
      </c>
      <c r="H565" s="19">
        <v>0</v>
      </c>
      <c r="I565" s="19">
        <v>2</v>
      </c>
      <c r="J565" s="19">
        <v>0</v>
      </c>
      <c r="K565" s="19">
        <v>778</v>
      </c>
      <c r="L565" s="19">
        <v>0</v>
      </c>
      <c r="M565" s="19">
        <v>780</v>
      </c>
      <c r="N565" s="11" t="s">
        <v>214</v>
      </c>
      <c r="O565" s="12">
        <v>2019</v>
      </c>
      <c r="P565" s="13">
        <f t="shared" si="32"/>
        <v>8.6090830728582077E-2</v>
      </c>
      <c r="Q565" s="13">
        <f t="shared" si="33"/>
        <v>6.7469527926170887</v>
      </c>
      <c r="R565" s="14">
        <f t="shared" si="34"/>
        <v>-6.6439225469999998</v>
      </c>
      <c r="S565">
        <f t="shared" si="35"/>
        <v>2</v>
      </c>
    </row>
    <row r="566" spans="1:19" ht="15" thickBot="1" x14ac:dyDescent="0.4">
      <c r="A566" s="6">
        <v>11</v>
      </c>
      <c r="B566" s="7" t="s">
        <v>223</v>
      </c>
      <c r="C566" s="8">
        <v>3008</v>
      </c>
      <c r="D566" s="8">
        <v>3889</v>
      </c>
      <c r="E566" s="9">
        <v>1825.47</v>
      </c>
      <c r="F566" s="9">
        <v>71.4779008</v>
      </c>
      <c r="G566" s="8">
        <v>712.41655000000003</v>
      </c>
      <c r="H566" s="10">
        <v>0</v>
      </c>
      <c r="I566" s="10">
        <v>0</v>
      </c>
      <c r="J566" s="10">
        <v>0</v>
      </c>
      <c r="K566" s="10">
        <v>247</v>
      </c>
      <c r="L566" s="10">
        <v>0</v>
      </c>
      <c r="M566" s="10">
        <v>247</v>
      </c>
      <c r="N566" s="11" t="s">
        <v>214</v>
      </c>
      <c r="O566" s="12">
        <v>2019</v>
      </c>
      <c r="P566" s="13">
        <f t="shared" si="32"/>
        <v>0.1003316118919472</v>
      </c>
      <c r="Q566" s="13">
        <f t="shared" si="33"/>
        <v>3.4556135146039431</v>
      </c>
      <c r="R566" s="14">
        <f t="shared" si="34"/>
        <v>-1.7552209920000001</v>
      </c>
      <c r="S566">
        <f t="shared" si="35"/>
        <v>0</v>
      </c>
    </row>
    <row r="567" spans="1:19" ht="15" thickBot="1" x14ac:dyDescent="0.4">
      <c r="A567" s="15">
        <v>12</v>
      </c>
      <c r="B567" s="16" t="s">
        <v>224</v>
      </c>
      <c r="C567" s="17">
        <v>10497</v>
      </c>
      <c r="D567" s="8">
        <v>19104</v>
      </c>
      <c r="E567" s="18">
        <v>10860.57</v>
      </c>
      <c r="F567" s="9">
        <v>284.9144028</v>
      </c>
      <c r="G567" s="8">
        <v>3251.2023666000005</v>
      </c>
      <c r="H567" s="19">
        <v>0</v>
      </c>
      <c r="I567" s="19">
        <v>2</v>
      </c>
      <c r="J567" s="19">
        <v>0</v>
      </c>
      <c r="K567" s="17">
        <v>1791</v>
      </c>
      <c r="L567" s="19">
        <v>0</v>
      </c>
      <c r="M567" s="17">
        <v>1793</v>
      </c>
      <c r="N567" s="11" t="s">
        <v>214</v>
      </c>
      <c r="O567" s="12">
        <v>2019</v>
      </c>
      <c r="P567" s="13">
        <f t="shared" si="32"/>
        <v>8.7633549276095665E-2</v>
      </c>
      <c r="Q567" s="13">
        <f t="shared" si="33"/>
        <v>6.2931181519055164</v>
      </c>
      <c r="R567" s="14">
        <f t="shared" si="34"/>
        <v>-15.080855972</v>
      </c>
      <c r="S567">
        <f t="shared" si="35"/>
        <v>2</v>
      </c>
    </row>
    <row r="568" spans="1:19" ht="15" thickBot="1" x14ac:dyDescent="0.4">
      <c r="A568" s="6">
        <v>13</v>
      </c>
      <c r="B568" s="7" t="s">
        <v>225</v>
      </c>
      <c r="C568" s="10">
        <v>980</v>
      </c>
      <c r="D568" s="8">
        <v>1276</v>
      </c>
      <c r="E568" s="10">
        <v>340.09</v>
      </c>
      <c r="F568" s="9">
        <v>13.198049099999999</v>
      </c>
      <c r="G568" s="8">
        <v>131.328205</v>
      </c>
      <c r="H568" s="10">
        <v>0</v>
      </c>
      <c r="I568" s="10">
        <v>0</v>
      </c>
      <c r="J568" s="10">
        <v>0</v>
      </c>
      <c r="K568" s="10">
        <v>27</v>
      </c>
      <c r="L568" s="10">
        <v>0</v>
      </c>
      <c r="M568" s="10">
        <v>27</v>
      </c>
      <c r="N568" s="11" t="s">
        <v>214</v>
      </c>
      <c r="O568" s="12">
        <v>2019</v>
      </c>
      <c r="P568" s="13">
        <f t="shared" si="32"/>
        <v>0.10049668386162743</v>
      </c>
      <c r="Q568" s="13">
        <f t="shared" si="33"/>
        <v>2.0457568990253265</v>
      </c>
      <c r="R568" s="14">
        <f t="shared" si="34"/>
        <v>-0.13801950900000001</v>
      </c>
      <c r="S568">
        <f t="shared" si="35"/>
        <v>0</v>
      </c>
    </row>
    <row r="569" spans="1:19" ht="15" thickBot="1" x14ac:dyDescent="0.4">
      <c r="A569" s="15">
        <v>14</v>
      </c>
      <c r="B569" s="16" t="s">
        <v>226</v>
      </c>
      <c r="C569" s="17">
        <v>2569</v>
      </c>
      <c r="D569" s="8">
        <v>3627</v>
      </c>
      <c r="E569" s="18">
        <v>1599.22</v>
      </c>
      <c r="F569" s="9">
        <v>59.490612800000001</v>
      </c>
      <c r="G569" s="8">
        <v>591.527062</v>
      </c>
      <c r="H569" s="19">
        <v>0</v>
      </c>
      <c r="I569" s="19">
        <v>0</v>
      </c>
      <c r="J569" s="19">
        <v>0</v>
      </c>
      <c r="K569" s="19">
        <v>128</v>
      </c>
      <c r="L569" s="19">
        <v>0</v>
      </c>
      <c r="M569" s="19">
        <v>128</v>
      </c>
      <c r="N569" s="11" t="s">
        <v>214</v>
      </c>
      <c r="O569" s="12">
        <v>2019</v>
      </c>
      <c r="P569" s="13">
        <f t="shared" si="32"/>
        <v>0.10057124453251134</v>
      </c>
      <c r="Q569" s="13">
        <f t="shared" si="33"/>
        <v>2.1515999579684948</v>
      </c>
      <c r="R569" s="14">
        <f t="shared" si="34"/>
        <v>-0.68509387199999994</v>
      </c>
      <c r="S569">
        <f t="shared" si="35"/>
        <v>0</v>
      </c>
    </row>
    <row r="570" spans="1:19" ht="15" thickBot="1" x14ac:dyDescent="0.4">
      <c r="A570" s="6">
        <v>15</v>
      </c>
      <c r="B570" s="7" t="s">
        <v>227</v>
      </c>
      <c r="C570" s="8">
        <v>9706</v>
      </c>
      <c r="D570" s="8">
        <v>22302</v>
      </c>
      <c r="E570" s="9">
        <v>12784.25</v>
      </c>
      <c r="F570" s="9">
        <v>370.13210329999998</v>
      </c>
      <c r="G570" s="8">
        <v>4010.0845533999995</v>
      </c>
      <c r="H570" s="10">
        <v>0</v>
      </c>
      <c r="I570" s="10">
        <v>0</v>
      </c>
      <c r="J570" s="10">
        <v>0</v>
      </c>
      <c r="K570" s="10">
        <v>884</v>
      </c>
      <c r="L570" s="10">
        <v>0</v>
      </c>
      <c r="M570" s="10">
        <v>884</v>
      </c>
      <c r="N570" s="11" t="s">
        <v>214</v>
      </c>
      <c r="O570" s="12">
        <v>2019</v>
      </c>
      <c r="P570" s="13">
        <f t="shared" si="32"/>
        <v>9.2300323938600978E-2</v>
      </c>
      <c r="Q570" s="13">
        <f t="shared" si="33"/>
        <v>2.3883364672193785</v>
      </c>
      <c r="R570" s="14">
        <f t="shared" si="34"/>
        <v>-5.1386789670000006</v>
      </c>
      <c r="S570">
        <f t="shared" si="35"/>
        <v>0</v>
      </c>
    </row>
    <row r="571" spans="1:19" ht="15" thickBot="1" x14ac:dyDescent="0.4">
      <c r="A571" s="6">
        <v>1</v>
      </c>
      <c r="B571" s="7" t="s">
        <v>228</v>
      </c>
      <c r="C571" s="8">
        <v>33050</v>
      </c>
      <c r="D571" s="8">
        <v>164955</v>
      </c>
      <c r="E571" s="9">
        <v>51897.41</v>
      </c>
      <c r="F571" s="9">
        <v>3067.9878451</v>
      </c>
      <c r="G571" s="8">
        <v>16207.072860099999</v>
      </c>
      <c r="H571" s="10">
        <v>0</v>
      </c>
      <c r="I571" s="10">
        <v>0</v>
      </c>
      <c r="J571" s="10">
        <v>0</v>
      </c>
      <c r="K571" s="8">
        <v>5840</v>
      </c>
      <c r="L571" s="10">
        <v>0</v>
      </c>
      <c r="M571" s="8">
        <v>5840</v>
      </c>
      <c r="N571" s="11" t="s">
        <v>229</v>
      </c>
      <c r="O571" s="12">
        <v>2019</v>
      </c>
      <c r="P571" s="13">
        <f t="shared" si="32"/>
        <v>0.18929931836445574</v>
      </c>
      <c r="Q571" s="13">
        <f t="shared" si="33"/>
        <v>1.90352775006175</v>
      </c>
      <c r="R571" s="14">
        <f t="shared" si="34"/>
        <v>-27.720121549000002</v>
      </c>
      <c r="S571">
        <f t="shared" si="35"/>
        <v>0</v>
      </c>
    </row>
    <row r="572" spans="1:19" ht="15" thickBot="1" x14ac:dyDescent="0.4">
      <c r="A572" s="15">
        <v>2</v>
      </c>
      <c r="B572" s="16" t="s">
        <v>230</v>
      </c>
      <c r="C572" s="17">
        <v>52978</v>
      </c>
      <c r="D572" s="8">
        <v>148863</v>
      </c>
      <c r="E572" s="18">
        <v>84405.38</v>
      </c>
      <c r="F572" s="9">
        <v>7862.0123619000005</v>
      </c>
      <c r="G572" s="8">
        <v>33691.788601300002</v>
      </c>
      <c r="H572" s="19">
        <v>0</v>
      </c>
      <c r="I572" s="19">
        <v>0</v>
      </c>
      <c r="J572" s="19">
        <v>0</v>
      </c>
      <c r="K572" s="17">
        <v>10572</v>
      </c>
      <c r="L572" s="19">
        <v>0</v>
      </c>
      <c r="M572" s="17">
        <v>10572</v>
      </c>
      <c r="N572" s="11" t="s">
        <v>229</v>
      </c>
      <c r="O572" s="12">
        <v>2019</v>
      </c>
      <c r="P572" s="13">
        <f t="shared" si="32"/>
        <v>0.23335099406377741</v>
      </c>
      <c r="Q572" s="13">
        <f t="shared" si="33"/>
        <v>1.3446938917614575</v>
      </c>
      <c r="R572" s="14">
        <f t="shared" si="34"/>
        <v>-27.099876380999994</v>
      </c>
      <c r="S572">
        <f t="shared" si="35"/>
        <v>0</v>
      </c>
    </row>
    <row r="573" spans="1:19" ht="15" thickBot="1" x14ac:dyDescent="0.4">
      <c r="A573" s="6">
        <v>3</v>
      </c>
      <c r="B573" s="7" t="s">
        <v>231</v>
      </c>
      <c r="C573" s="8">
        <v>22906</v>
      </c>
      <c r="D573" s="8">
        <v>84314</v>
      </c>
      <c r="E573" s="9">
        <v>43046.66</v>
      </c>
      <c r="F573" s="9">
        <v>3182.1338925999999</v>
      </c>
      <c r="G573" s="8">
        <v>15010.985928299999</v>
      </c>
      <c r="H573" s="10">
        <v>0</v>
      </c>
      <c r="I573" s="10">
        <v>0</v>
      </c>
      <c r="J573" s="10">
        <v>0</v>
      </c>
      <c r="K573" s="8">
        <v>3894</v>
      </c>
      <c r="L573" s="10">
        <v>0</v>
      </c>
      <c r="M573" s="8">
        <v>3894</v>
      </c>
      <c r="N573" s="11" t="s">
        <v>229</v>
      </c>
      <c r="O573" s="12">
        <v>2019</v>
      </c>
      <c r="P573" s="13">
        <f t="shared" si="32"/>
        <v>0.21198700124025618</v>
      </c>
      <c r="Q573" s="13">
        <f t="shared" si="33"/>
        <v>1.2237071510584243</v>
      </c>
      <c r="R573" s="14">
        <f t="shared" si="34"/>
        <v>-7.1186610740000011</v>
      </c>
      <c r="S573">
        <f t="shared" si="35"/>
        <v>0</v>
      </c>
    </row>
    <row r="574" spans="1:19" ht="15" thickBot="1" x14ac:dyDescent="0.4">
      <c r="A574" s="15">
        <v>4</v>
      </c>
      <c r="B574" s="16" t="s">
        <v>229</v>
      </c>
      <c r="C574" s="17">
        <v>64741</v>
      </c>
      <c r="D574" s="8">
        <v>158814</v>
      </c>
      <c r="E574" s="18">
        <v>112855.31</v>
      </c>
      <c r="F574" s="9">
        <v>10532.1398525</v>
      </c>
      <c r="G574" s="8">
        <v>44880.916073699998</v>
      </c>
      <c r="H574" s="19">
        <v>0</v>
      </c>
      <c r="I574" s="19">
        <v>0</v>
      </c>
      <c r="J574" s="19">
        <v>0</v>
      </c>
      <c r="K574" s="17">
        <v>12882</v>
      </c>
      <c r="L574" s="19">
        <v>0</v>
      </c>
      <c r="M574" s="17">
        <v>12882</v>
      </c>
      <c r="N574" s="11" t="s">
        <v>229</v>
      </c>
      <c r="O574" s="12">
        <v>2019</v>
      </c>
      <c r="P574" s="13">
        <f t="shared" si="32"/>
        <v>0.23466855790565699</v>
      </c>
      <c r="Q574" s="13">
        <f t="shared" si="33"/>
        <v>1.2231132685673762</v>
      </c>
      <c r="R574" s="14">
        <f t="shared" si="34"/>
        <v>-23.498601474999997</v>
      </c>
      <c r="S574">
        <f t="shared" si="35"/>
        <v>0</v>
      </c>
    </row>
    <row r="575" spans="1:19" ht="15" thickBot="1" x14ac:dyDescent="0.4">
      <c r="A575" s="6">
        <v>5</v>
      </c>
      <c r="B575" s="7" t="s">
        <v>232</v>
      </c>
      <c r="C575" s="8">
        <v>40712</v>
      </c>
      <c r="D575" s="8">
        <v>163487</v>
      </c>
      <c r="E575" s="9">
        <v>57828.3</v>
      </c>
      <c r="F575" s="9">
        <v>3496.6790381000001</v>
      </c>
      <c r="G575" s="8">
        <v>18138.4016171</v>
      </c>
      <c r="H575" s="10">
        <v>451</v>
      </c>
      <c r="I575" s="10">
        <v>0</v>
      </c>
      <c r="J575" s="10">
        <v>0</v>
      </c>
      <c r="K575" s="8">
        <v>5069</v>
      </c>
      <c r="L575" s="10">
        <v>0</v>
      </c>
      <c r="M575" s="8">
        <v>5520</v>
      </c>
      <c r="N575" s="11" t="s">
        <v>229</v>
      </c>
      <c r="O575" s="12">
        <v>2019</v>
      </c>
      <c r="P575" s="13">
        <f t="shared" si="32"/>
        <v>0.19277768305689635</v>
      </c>
      <c r="Q575" s="13">
        <f t="shared" si="33"/>
        <v>1.5786407445046535</v>
      </c>
      <c r="R575" s="14">
        <f t="shared" si="34"/>
        <v>-20.233209619</v>
      </c>
      <c r="S575">
        <f t="shared" si="35"/>
        <v>0</v>
      </c>
    </row>
    <row r="576" spans="1:19" ht="15" thickBot="1" x14ac:dyDescent="0.4">
      <c r="A576" s="15">
        <v>6</v>
      </c>
      <c r="B576" s="16" t="s">
        <v>233</v>
      </c>
      <c r="C576" s="17">
        <v>59609</v>
      </c>
      <c r="D576" s="8">
        <v>176101</v>
      </c>
      <c r="E576" s="18">
        <v>116661.23</v>
      </c>
      <c r="F576" s="9">
        <v>10139.5544797</v>
      </c>
      <c r="G576" s="8">
        <v>44474.487341699998</v>
      </c>
      <c r="H576" s="19">
        <v>0</v>
      </c>
      <c r="I576" s="19">
        <v>0</v>
      </c>
      <c r="J576" s="19">
        <v>0</v>
      </c>
      <c r="K576" s="17">
        <v>10637</v>
      </c>
      <c r="L576" s="19">
        <v>0</v>
      </c>
      <c r="M576" s="17">
        <v>10637</v>
      </c>
      <c r="N576" s="11" t="s">
        <v>229</v>
      </c>
      <c r="O576" s="12">
        <v>2019</v>
      </c>
      <c r="P576" s="13">
        <f t="shared" si="32"/>
        <v>0.22798586528490436</v>
      </c>
      <c r="Q576" s="13">
        <f t="shared" si="33"/>
        <v>1.0490598991598612</v>
      </c>
      <c r="R576" s="14">
        <f t="shared" si="34"/>
        <v>-4.974455202999998</v>
      </c>
      <c r="S576">
        <f t="shared" si="35"/>
        <v>0</v>
      </c>
    </row>
    <row r="577" spans="1:19" ht="15" thickBot="1" x14ac:dyDescent="0.4">
      <c r="A577" s="6">
        <v>7</v>
      </c>
      <c r="B577" s="7" t="s">
        <v>234</v>
      </c>
      <c r="C577" s="8">
        <v>40256</v>
      </c>
      <c r="D577" s="8">
        <v>144789</v>
      </c>
      <c r="E577" s="9">
        <v>67641.67</v>
      </c>
      <c r="F577" s="9">
        <v>4753.2581594000003</v>
      </c>
      <c r="G577" s="8">
        <v>23017.82158</v>
      </c>
      <c r="H577" s="10">
        <v>0</v>
      </c>
      <c r="I577" s="10">
        <v>0</v>
      </c>
      <c r="J577" s="10">
        <v>0</v>
      </c>
      <c r="K577" s="8">
        <v>5154</v>
      </c>
      <c r="L577" s="10">
        <v>0</v>
      </c>
      <c r="M577" s="8">
        <v>5154</v>
      </c>
      <c r="N577" s="11" t="s">
        <v>229</v>
      </c>
      <c r="O577" s="12">
        <v>2019</v>
      </c>
      <c r="P577" s="13">
        <f t="shared" si="32"/>
        <v>0.20650338881460739</v>
      </c>
      <c r="Q577" s="13">
        <f t="shared" si="33"/>
        <v>1.0843088734424189</v>
      </c>
      <c r="R577" s="14">
        <f t="shared" si="34"/>
        <v>-4.0074184059999967</v>
      </c>
      <c r="S577">
        <f t="shared" si="35"/>
        <v>0</v>
      </c>
    </row>
    <row r="578" spans="1:19" ht="15" thickBot="1" x14ac:dyDescent="0.4">
      <c r="A578" s="15">
        <v>8</v>
      </c>
      <c r="B578" s="16" t="s">
        <v>235</v>
      </c>
      <c r="C578" s="17">
        <v>24748</v>
      </c>
      <c r="D578" s="8">
        <v>129722</v>
      </c>
      <c r="E578" s="18">
        <v>41631.82</v>
      </c>
      <c r="F578" s="9">
        <v>2828.6734539999998</v>
      </c>
      <c r="G578" s="8">
        <v>13961.2686779</v>
      </c>
      <c r="H578" s="19">
        <v>0</v>
      </c>
      <c r="I578" s="19">
        <v>0</v>
      </c>
      <c r="J578" s="19">
        <v>0</v>
      </c>
      <c r="K578" s="17">
        <v>5367</v>
      </c>
      <c r="L578" s="19">
        <v>0</v>
      </c>
      <c r="M578" s="17">
        <v>5367</v>
      </c>
      <c r="N578" s="11" t="s">
        <v>229</v>
      </c>
      <c r="O578" s="12">
        <v>2019</v>
      </c>
      <c r="P578" s="13">
        <f t="shared" si="32"/>
        <v>0.20260862528042672</v>
      </c>
      <c r="Q578" s="13">
        <f t="shared" si="33"/>
        <v>1.8973558055669442</v>
      </c>
      <c r="R578" s="14">
        <f t="shared" si="34"/>
        <v>-25.383265460000004</v>
      </c>
      <c r="S578">
        <f t="shared" si="35"/>
        <v>0</v>
      </c>
    </row>
    <row r="579" spans="1:19" ht="15" thickBot="1" x14ac:dyDescent="0.4">
      <c r="A579" s="6">
        <v>1</v>
      </c>
      <c r="B579" s="7" t="s">
        <v>236</v>
      </c>
      <c r="C579" s="8">
        <v>2917</v>
      </c>
      <c r="D579" s="8">
        <v>3215</v>
      </c>
      <c r="E579" s="9">
        <v>1611.13</v>
      </c>
      <c r="F579" s="9">
        <v>35.0338013</v>
      </c>
      <c r="G579" s="8">
        <v>699.73795949999999</v>
      </c>
      <c r="H579" s="10">
        <v>0</v>
      </c>
      <c r="I579" s="10">
        <v>0</v>
      </c>
      <c r="J579" s="10">
        <v>0</v>
      </c>
      <c r="K579" s="10">
        <v>204</v>
      </c>
      <c r="L579" s="10">
        <v>0</v>
      </c>
      <c r="M579" s="10">
        <v>204</v>
      </c>
      <c r="N579" s="11" t="s">
        <v>237</v>
      </c>
      <c r="O579" s="12">
        <v>2019</v>
      </c>
      <c r="P579" s="13">
        <f t="shared" ref="P579:P642" si="36">F579/G579</f>
        <v>5.0067029842190518E-2</v>
      </c>
      <c r="Q579" s="13">
        <f t="shared" ref="Q579:Q642" si="37">M579/F579</f>
        <v>5.8229479083104803</v>
      </c>
      <c r="R579" s="14">
        <f t="shared" ref="R579:R642" si="38">(F579-M579)/100</f>
        <v>-1.689661987</v>
      </c>
      <c r="S579">
        <f t="shared" ref="S579:S642" si="39">J579+I579+L579</f>
        <v>0</v>
      </c>
    </row>
    <row r="580" spans="1:19" ht="15" thickBot="1" x14ac:dyDescent="0.4">
      <c r="A580" s="15">
        <v>2</v>
      </c>
      <c r="B580" s="16" t="s">
        <v>238</v>
      </c>
      <c r="C580" s="17">
        <v>2435</v>
      </c>
      <c r="D580" s="8">
        <v>3857</v>
      </c>
      <c r="E580" s="18">
        <v>1183.07</v>
      </c>
      <c r="F580" s="9">
        <v>24.202891299999997</v>
      </c>
      <c r="G580" s="8">
        <v>309.32749289999998</v>
      </c>
      <c r="H580" s="19">
        <v>0</v>
      </c>
      <c r="I580" s="19">
        <v>0</v>
      </c>
      <c r="J580" s="19">
        <v>0</v>
      </c>
      <c r="K580" s="19">
        <v>34</v>
      </c>
      <c r="L580" s="19">
        <v>0</v>
      </c>
      <c r="M580" s="19">
        <v>34</v>
      </c>
      <c r="N580" s="11" t="s">
        <v>237</v>
      </c>
      <c r="O580" s="12">
        <v>2019</v>
      </c>
      <c r="P580" s="13">
        <f t="shared" si="36"/>
        <v>7.8243582790180108E-2</v>
      </c>
      <c r="Q580" s="13">
        <f t="shared" si="37"/>
        <v>1.4047908400100944</v>
      </c>
      <c r="R580" s="14">
        <f t="shared" si="38"/>
        <v>-9.7971087000000026E-2</v>
      </c>
      <c r="S580">
        <f t="shared" si="39"/>
        <v>0</v>
      </c>
    </row>
    <row r="581" spans="1:19" ht="15" thickBot="1" x14ac:dyDescent="0.4">
      <c r="A581" s="6">
        <v>3</v>
      </c>
      <c r="B581" s="7" t="s">
        <v>239</v>
      </c>
      <c r="C581" s="10">
        <v>885</v>
      </c>
      <c r="D581" s="8">
        <v>1675</v>
      </c>
      <c r="E581" s="10">
        <v>592.48</v>
      </c>
      <c r="F581" s="9">
        <v>11.992934399999999</v>
      </c>
      <c r="G581" s="8">
        <v>143.5674941</v>
      </c>
      <c r="H581" s="10">
        <v>0</v>
      </c>
      <c r="I581" s="10">
        <v>0</v>
      </c>
      <c r="J581" s="10">
        <v>0</v>
      </c>
      <c r="K581" s="10">
        <v>13</v>
      </c>
      <c r="L581" s="10">
        <v>0</v>
      </c>
      <c r="M581" s="10">
        <v>13</v>
      </c>
      <c r="N581" s="11" t="s">
        <v>237</v>
      </c>
      <c r="O581" s="12">
        <v>2019</v>
      </c>
      <c r="P581" s="13">
        <f t="shared" si="36"/>
        <v>8.3535165638863082E-2</v>
      </c>
      <c r="Q581" s="13">
        <f t="shared" si="37"/>
        <v>1.0839715757971629</v>
      </c>
      <c r="R581" s="14">
        <f t="shared" si="38"/>
        <v>-1.0070656000000006E-2</v>
      </c>
      <c r="S581">
        <f t="shared" si="39"/>
        <v>0</v>
      </c>
    </row>
    <row r="582" spans="1:19" ht="15" thickBot="1" x14ac:dyDescent="0.4">
      <c r="A582" s="15">
        <v>4</v>
      </c>
      <c r="B582" s="16" t="s">
        <v>237</v>
      </c>
      <c r="C582" s="17">
        <v>3370</v>
      </c>
      <c r="D582" s="8">
        <v>3707</v>
      </c>
      <c r="E582" s="18">
        <v>2346.9899999999998</v>
      </c>
      <c r="F582" s="9">
        <v>51.046961799999998</v>
      </c>
      <c r="G582" s="8">
        <v>1020.9410370999999</v>
      </c>
      <c r="H582" s="19">
        <v>0</v>
      </c>
      <c r="I582" s="19">
        <v>0</v>
      </c>
      <c r="J582" s="19">
        <v>0</v>
      </c>
      <c r="K582" s="19">
        <v>444</v>
      </c>
      <c r="L582" s="19">
        <v>0</v>
      </c>
      <c r="M582" s="19">
        <v>444</v>
      </c>
      <c r="N582" s="11" t="s">
        <v>237</v>
      </c>
      <c r="O582" s="12">
        <v>2019</v>
      </c>
      <c r="P582" s="13">
        <f t="shared" si="36"/>
        <v>4.9999911792163579E-2</v>
      </c>
      <c r="Q582" s="13">
        <f t="shared" si="37"/>
        <v>8.6978731807697915</v>
      </c>
      <c r="R582" s="14">
        <f t="shared" si="38"/>
        <v>-3.9295303819999998</v>
      </c>
      <c r="S582">
        <f t="shared" si="39"/>
        <v>0</v>
      </c>
    </row>
    <row r="583" spans="1:19" ht="15" thickBot="1" x14ac:dyDescent="0.4">
      <c r="A583" s="6">
        <v>5</v>
      </c>
      <c r="B583" s="7" t="s">
        <v>240</v>
      </c>
      <c r="C583" s="8">
        <v>1181</v>
      </c>
      <c r="D583" s="8">
        <v>1258</v>
      </c>
      <c r="E583" s="10">
        <v>455.26</v>
      </c>
      <c r="F583" s="9">
        <v>9.9018426000000002</v>
      </c>
      <c r="G583" s="8">
        <v>198.03722999999999</v>
      </c>
      <c r="H583" s="10">
        <v>0</v>
      </c>
      <c r="I583" s="10">
        <v>0</v>
      </c>
      <c r="J583" s="10">
        <v>0</v>
      </c>
      <c r="K583" s="10">
        <v>47</v>
      </c>
      <c r="L583" s="10">
        <v>0</v>
      </c>
      <c r="M583" s="10">
        <v>47</v>
      </c>
      <c r="N583" s="11" t="s">
        <v>237</v>
      </c>
      <c r="O583" s="12">
        <v>2019</v>
      </c>
      <c r="P583" s="13">
        <f t="shared" si="36"/>
        <v>4.9999904563399519E-2</v>
      </c>
      <c r="Q583" s="13">
        <f t="shared" si="37"/>
        <v>4.746591306147403</v>
      </c>
      <c r="R583" s="14">
        <f t="shared" si="38"/>
        <v>-0.37098157399999998</v>
      </c>
      <c r="S583">
        <f t="shared" si="39"/>
        <v>0</v>
      </c>
    </row>
    <row r="584" spans="1:19" ht="15" thickBot="1" x14ac:dyDescent="0.4">
      <c r="A584" s="15">
        <v>6</v>
      </c>
      <c r="B584" s="16" t="s">
        <v>241</v>
      </c>
      <c r="C584" s="17">
        <v>4813</v>
      </c>
      <c r="D584" s="8">
        <v>5672</v>
      </c>
      <c r="E584" s="18">
        <v>4728.96</v>
      </c>
      <c r="F584" s="9">
        <v>102.84776410000001</v>
      </c>
      <c r="G584" s="8">
        <v>2056.1725274999999</v>
      </c>
      <c r="H584" s="19">
        <v>0</v>
      </c>
      <c r="I584" s="19">
        <v>0</v>
      </c>
      <c r="J584" s="19">
        <v>0</v>
      </c>
      <c r="K584" s="19">
        <v>489</v>
      </c>
      <c r="L584" s="19">
        <v>0</v>
      </c>
      <c r="M584" s="19">
        <v>489</v>
      </c>
      <c r="N584" s="11" t="s">
        <v>237</v>
      </c>
      <c r="O584" s="12">
        <v>2019</v>
      </c>
      <c r="P584" s="13">
        <f t="shared" si="36"/>
        <v>5.001903426121912E-2</v>
      </c>
      <c r="Q584" s="13">
        <f t="shared" si="37"/>
        <v>4.7546002023392546</v>
      </c>
      <c r="R584" s="14">
        <f t="shared" si="38"/>
        <v>-3.8615223589999998</v>
      </c>
      <c r="S584">
        <f t="shared" si="39"/>
        <v>0</v>
      </c>
    </row>
    <row r="585" spans="1:19" ht="15" thickBot="1" x14ac:dyDescent="0.4">
      <c r="A585" s="6">
        <v>7</v>
      </c>
      <c r="B585" s="7" t="s">
        <v>242</v>
      </c>
      <c r="C585" s="10">
        <v>448</v>
      </c>
      <c r="D585" s="8">
        <v>515</v>
      </c>
      <c r="E585" s="10">
        <v>347.2</v>
      </c>
      <c r="F585" s="9">
        <v>7.5515369999999997</v>
      </c>
      <c r="G585" s="8">
        <v>151.03112999999999</v>
      </c>
      <c r="H585" s="10">
        <v>0</v>
      </c>
      <c r="I585" s="10">
        <v>0</v>
      </c>
      <c r="J585" s="10">
        <v>0</v>
      </c>
      <c r="K585" s="10">
        <v>37</v>
      </c>
      <c r="L585" s="10">
        <v>0</v>
      </c>
      <c r="M585" s="10">
        <v>37</v>
      </c>
      <c r="N585" s="11" t="s">
        <v>237</v>
      </c>
      <c r="O585" s="12">
        <v>2019</v>
      </c>
      <c r="P585" s="13">
        <f t="shared" si="36"/>
        <v>4.9999870887544838E-2</v>
      </c>
      <c r="Q585" s="13">
        <f t="shared" si="37"/>
        <v>4.8996647967162179</v>
      </c>
      <c r="R585" s="14">
        <f t="shared" si="38"/>
        <v>-0.29448463000000002</v>
      </c>
      <c r="S585">
        <f t="shared" si="39"/>
        <v>0</v>
      </c>
    </row>
    <row r="586" spans="1:19" ht="15" thickBot="1" x14ac:dyDescent="0.4">
      <c r="A586" s="15">
        <v>8</v>
      </c>
      <c r="B586" s="16" t="s">
        <v>243</v>
      </c>
      <c r="C586" s="17">
        <v>2052</v>
      </c>
      <c r="D586" s="8">
        <v>2623</v>
      </c>
      <c r="E586" s="18">
        <v>1545.35</v>
      </c>
      <c r="F586" s="9">
        <v>32.9891243</v>
      </c>
      <c r="G586" s="8">
        <v>589.74894919999997</v>
      </c>
      <c r="H586" s="19">
        <v>0</v>
      </c>
      <c r="I586" s="19">
        <v>0</v>
      </c>
      <c r="J586" s="19">
        <v>0</v>
      </c>
      <c r="K586" s="19">
        <v>129</v>
      </c>
      <c r="L586" s="19">
        <v>0</v>
      </c>
      <c r="M586" s="19">
        <v>129</v>
      </c>
      <c r="N586" s="11" t="s">
        <v>237</v>
      </c>
      <c r="O586" s="12">
        <v>2019</v>
      </c>
      <c r="P586" s="13">
        <f t="shared" si="36"/>
        <v>5.5937571986775153E-2</v>
      </c>
      <c r="Q586" s="13">
        <f t="shared" si="37"/>
        <v>3.9103796398742237</v>
      </c>
      <c r="R586" s="14">
        <f t="shared" si="38"/>
        <v>-0.96010875699999998</v>
      </c>
      <c r="S586">
        <f t="shared" si="39"/>
        <v>0</v>
      </c>
    </row>
    <row r="587" spans="1:19" ht="15" thickBot="1" x14ac:dyDescent="0.4">
      <c r="A587" s="6">
        <v>1</v>
      </c>
      <c r="B587" s="7" t="s">
        <v>244</v>
      </c>
      <c r="C587" s="8">
        <v>36672</v>
      </c>
      <c r="D587" s="8">
        <v>121413</v>
      </c>
      <c r="E587" s="9">
        <v>54296.92</v>
      </c>
      <c r="F587" s="9">
        <v>4031.9132720999996</v>
      </c>
      <c r="G587" s="8">
        <v>19393.975905399999</v>
      </c>
      <c r="H587" s="10">
        <v>0</v>
      </c>
      <c r="I587" s="10">
        <v>0</v>
      </c>
      <c r="J587" s="10">
        <v>0</v>
      </c>
      <c r="K587" s="8">
        <v>4342</v>
      </c>
      <c r="L587" s="10">
        <v>0</v>
      </c>
      <c r="M587" s="8">
        <v>4342</v>
      </c>
      <c r="N587" s="11" t="s">
        <v>245</v>
      </c>
      <c r="O587" s="12">
        <v>2019</v>
      </c>
      <c r="P587" s="13">
        <f t="shared" si="36"/>
        <v>0.2078951367046592</v>
      </c>
      <c r="Q587" s="13">
        <f t="shared" si="37"/>
        <v>1.0769080848156471</v>
      </c>
      <c r="R587" s="14">
        <f t="shared" si="38"/>
        <v>-3.1008672790000036</v>
      </c>
      <c r="S587">
        <f t="shared" si="39"/>
        <v>0</v>
      </c>
    </row>
    <row r="588" spans="1:19" ht="15" thickBot="1" x14ac:dyDescent="0.4">
      <c r="A588" s="15">
        <v>2</v>
      </c>
      <c r="B588" s="16" t="s">
        <v>246</v>
      </c>
      <c r="C588" s="17">
        <v>39312</v>
      </c>
      <c r="D588" s="8">
        <v>122104</v>
      </c>
      <c r="E588" s="18">
        <v>57226.3</v>
      </c>
      <c r="F588" s="9">
        <v>4223.2828817</v>
      </c>
      <c r="G588" s="8">
        <v>19628.172786400002</v>
      </c>
      <c r="H588" s="19">
        <v>0</v>
      </c>
      <c r="I588" s="19">
        <v>0</v>
      </c>
      <c r="J588" s="19">
        <v>0</v>
      </c>
      <c r="K588" s="17">
        <v>3839</v>
      </c>
      <c r="L588" s="19">
        <v>0</v>
      </c>
      <c r="M588" s="17">
        <v>3839</v>
      </c>
      <c r="N588" s="11" t="s">
        <v>245</v>
      </c>
      <c r="O588" s="12">
        <v>2019</v>
      </c>
      <c r="P588" s="13">
        <f t="shared" si="36"/>
        <v>0.21516434197207773</v>
      </c>
      <c r="Q588" s="13">
        <f t="shared" si="37"/>
        <v>0.90900849115148208</v>
      </c>
      <c r="R588" s="14">
        <f t="shared" si="38"/>
        <v>3.8428288169999996</v>
      </c>
      <c r="S588">
        <f t="shared" si="39"/>
        <v>0</v>
      </c>
    </row>
    <row r="589" spans="1:19" ht="15" thickBot="1" x14ac:dyDescent="0.4">
      <c r="A589" s="6">
        <v>3</v>
      </c>
      <c r="B589" s="7" t="s">
        <v>247</v>
      </c>
      <c r="C589" s="8">
        <v>24154</v>
      </c>
      <c r="D589" s="8">
        <v>55078</v>
      </c>
      <c r="E589" s="9">
        <v>38222.83</v>
      </c>
      <c r="F589" s="9">
        <v>2896.0493237999999</v>
      </c>
      <c r="G589" s="8">
        <v>13636.8891793</v>
      </c>
      <c r="H589" s="10">
        <v>0</v>
      </c>
      <c r="I589" s="10">
        <v>0</v>
      </c>
      <c r="J589" s="10">
        <v>0</v>
      </c>
      <c r="K589" s="8">
        <v>1706</v>
      </c>
      <c r="L589" s="10">
        <v>0</v>
      </c>
      <c r="M589" s="8">
        <v>1706</v>
      </c>
      <c r="N589" s="11" t="s">
        <v>245</v>
      </c>
      <c r="O589" s="12">
        <v>2019</v>
      </c>
      <c r="P589" s="13">
        <f t="shared" si="36"/>
        <v>0.21236876575898508</v>
      </c>
      <c r="Q589" s="13">
        <f t="shared" si="37"/>
        <v>0.58907836478472064</v>
      </c>
      <c r="R589" s="14">
        <f t="shared" si="38"/>
        <v>11.900493237999999</v>
      </c>
      <c r="S589">
        <f t="shared" si="39"/>
        <v>0</v>
      </c>
    </row>
    <row r="590" spans="1:19" ht="15" thickBot="1" x14ac:dyDescent="0.4">
      <c r="A590" s="15">
        <v>4</v>
      </c>
      <c r="B590" s="16" t="s">
        <v>248</v>
      </c>
      <c r="C590" s="17">
        <v>28835</v>
      </c>
      <c r="D590" s="8">
        <v>103868</v>
      </c>
      <c r="E590" s="18">
        <v>41676.42</v>
      </c>
      <c r="F590" s="9">
        <v>2977.1266172000005</v>
      </c>
      <c r="G590" s="8">
        <v>14634.006835099999</v>
      </c>
      <c r="H590" s="19">
        <v>0</v>
      </c>
      <c r="I590" s="19">
        <v>0</v>
      </c>
      <c r="J590" s="19">
        <v>0</v>
      </c>
      <c r="K590" s="17">
        <v>5649</v>
      </c>
      <c r="L590" s="19">
        <v>0</v>
      </c>
      <c r="M590" s="17">
        <v>5649</v>
      </c>
      <c r="N590" s="11" t="s">
        <v>245</v>
      </c>
      <c r="O590" s="12">
        <v>2019</v>
      </c>
      <c r="P590" s="13">
        <f t="shared" si="36"/>
        <v>0.20343892487868015</v>
      </c>
      <c r="Q590" s="13">
        <f t="shared" si="37"/>
        <v>1.8974671642662304</v>
      </c>
      <c r="R590" s="14">
        <f t="shared" si="38"/>
        <v>-26.718733827999994</v>
      </c>
      <c r="S590">
        <f t="shared" si="39"/>
        <v>0</v>
      </c>
    </row>
    <row r="591" spans="1:19" ht="15" thickBot="1" x14ac:dyDescent="0.4">
      <c r="A591" s="6">
        <v>5</v>
      </c>
      <c r="B591" s="7" t="s">
        <v>245</v>
      </c>
      <c r="C591" s="8">
        <v>49812</v>
      </c>
      <c r="D591" s="8">
        <v>110422</v>
      </c>
      <c r="E591" s="9">
        <v>78269.539999999994</v>
      </c>
      <c r="F591" s="9">
        <v>6084.6546067999998</v>
      </c>
      <c r="G591" s="8">
        <v>28900.582551</v>
      </c>
      <c r="H591" s="10">
        <v>0</v>
      </c>
      <c r="I591" s="10">
        <v>0</v>
      </c>
      <c r="J591" s="10">
        <v>0</v>
      </c>
      <c r="K591" s="8">
        <v>4896</v>
      </c>
      <c r="L591" s="10">
        <v>0</v>
      </c>
      <c r="M591" s="8">
        <v>4896</v>
      </c>
      <c r="N591" s="11" t="s">
        <v>245</v>
      </c>
      <c r="O591" s="12">
        <v>2019</v>
      </c>
      <c r="P591" s="13">
        <f t="shared" si="36"/>
        <v>0.2105374379932512</v>
      </c>
      <c r="Q591" s="13">
        <f t="shared" si="37"/>
        <v>0.80464715195639858</v>
      </c>
      <c r="R591" s="14">
        <f t="shared" si="38"/>
        <v>11.886546067999998</v>
      </c>
      <c r="S591">
        <f t="shared" si="39"/>
        <v>0</v>
      </c>
    </row>
    <row r="592" spans="1:19" ht="15" thickBot="1" x14ac:dyDescent="0.4">
      <c r="A592" s="15">
        <v>6</v>
      </c>
      <c r="B592" s="16" t="s">
        <v>249</v>
      </c>
      <c r="C592" s="17">
        <v>27228</v>
      </c>
      <c r="D592" s="8">
        <v>74606</v>
      </c>
      <c r="E592" s="18">
        <v>40560.019999999997</v>
      </c>
      <c r="F592" s="9">
        <v>2918.9977116000005</v>
      </c>
      <c r="G592" s="8">
        <v>13756.167315000001</v>
      </c>
      <c r="H592" s="19">
        <v>0</v>
      </c>
      <c r="I592" s="19">
        <v>0</v>
      </c>
      <c r="J592" s="19">
        <v>0</v>
      </c>
      <c r="K592" s="17">
        <v>1969</v>
      </c>
      <c r="L592" s="19">
        <v>0</v>
      </c>
      <c r="M592" s="17">
        <v>1969</v>
      </c>
      <c r="N592" s="11" t="s">
        <v>245</v>
      </c>
      <c r="O592" s="12">
        <v>2019</v>
      </c>
      <c r="P592" s="13">
        <f t="shared" si="36"/>
        <v>0.21219556616013727</v>
      </c>
      <c r="Q592" s="13">
        <f t="shared" si="37"/>
        <v>0.67454660624612994</v>
      </c>
      <c r="R592" s="14">
        <f t="shared" si="38"/>
        <v>9.4999771160000037</v>
      </c>
      <c r="S592">
        <f t="shared" si="39"/>
        <v>0</v>
      </c>
    </row>
    <row r="593" spans="1:19" ht="15" thickBot="1" x14ac:dyDescent="0.4">
      <c r="A593" s="6">
        <v>7</v>
      </c>
      <c r="B593" s="7" t="s">
        <v>250</v>
      </c>
      <c r="C593" s="8">
        <v>30801</v>
      </c>
      <c r="D593" s="8">
        <v>82033</v>
      </c>
      <c r="E593" s="9">
        <v>42327.41</v>
      </c>
      <c r="F593" s="9">
        <v>3152.6659242999999</v>
      </c>
      <c r="G593" s="8">
        <v>15551.968768199999</v>
      </c>
      <c r="H593" s="10">
        <v>0</v>
      </c>
      <c r="I593" s="10">
        <v>0</v>
      </c>
      <c r="J593" s="10">
        <v>0</v>
      </c>
      <c r="K593" s="8">
        <v>3976</v>
      </c>
      <c r="L593" s="10">
        <v>0</v>
      </c>
      <c r="M593" s="8">
        <v>3976</v>
      </c>
      <c r="N593" s="11" t="s">
        <v>245</v>
      </c>
      <c r="O593" s="12">
        <v>2019</v>
      </c>
      <c r="P593" s="13">
        <f t="shared" si="36"/>
        <v>0.20271812342797629</v>
      </c>
      <c r="Q593" s="13">
        <f t="shared" si="37"/>
        <v>1.2611548751023496</v>
      </c>
      <c r="R593" s="14">
        <f t="shared" si="38"/>
        <v>-8.2333407570000006</v>
      </c>
      <c r="S593">
        <f t="shared" si="39"/>
        <v>0</v>
      </c>
    </row>
    <row r="594" spans="1:19" ht="15" thickBot="1" x14ac:dyDescent="0.4">
      <c r="A594" s="15">
        <v>8</v>
      </c>
      <c r="B594" s="16" t="s">
        <v>251</v>
      </c>
      <c r="C594" s="17">
        <v>33265</v>
      </c>
      <c r="D594" s="8">
        <v>97209</v>
      </c>
      <c r="E594" s="18">
        <v>48148.82</v>
      </c>
      <c r="F594" s="9">
        <v>3414.8572533999995</v>
      </c>
      <c r="G594" s="8">
        <v>15752.8864572</v>
      </c>
      <c r="H594" s="19">
        <v>0</v>
      </c>
      <c r="I594" s="19">
        <v>0</v>
      </c>
      <c r="J594" s="19">
        <v>0</v>
      </c>
      <c r="K594" s="17">
        <v>2799</v>
      </c>
      <c r="L594" s="19">
        <v>0</v>
      </c>
      <c r="M594" s="17">
        <v>2799</v>
      </c>
      <c r="N594" s="11" t="s">
        <v>245</v>
      </c>
      <c r="O594" s="12">
        <v>2019</v>
      </c>
      <c r="P594" s="13">
        <f t="shared" si="36"/>
        <v>0.21677660552420269</v>
      </c>
      <c r="Q594" s="13">
        <f t="shared" si="37"/>
        <v>0.81965358792470111</v>
      </c>
      <c r="R594" s="14">
        <f t="shared" si="38"/>
        <v>6.1585725339999957</v>
      </c>
      <c r="S594">
        <f t="shared" si="39"/>
        <v>0</v>
      </c>
    </row>
    <row r="595" spans="1:19" ht="15" thickBot="1" x14ac:dyDescent="0.4">
      <c r="A595" s="6">
        <v>9</v>
      </c>
      <c r="B595" s="7" t="s">
        <v>252</v>
      </c>
      <c r="C595" s="8">
        <v>19598</v>
      </c>
      <c r="D595" s="8">
        <v>55357</v>
      </c>
      <c r="E595" s="9">
        <v>30393.14</v>
      </c>
      <c r="F595" s="9">
        <v>2277.5975202999998</v>
      </c>
      <c r="G595" s="8">
        <v>10720.777295800001</v>
      </c>
      <c r="H595" s="10">
        <v>0</v>
      </c>
      <c r="I595" s="10">
        <v>0</v>
      </c>
      <c r="J595" s="10">
        <v>0</v>
      </c>
      <c r="K595" s="8">
        <v>1712</v>
      </c>
      <c r="L595" s="10">
        <v>0</v>
      </c>
      <c r="M595" s="8">
        <v>1712</v>
      </c>
      <c r="N595" s="11" t="s">
        <v>245</v>
      </c>
      <c r="O595" s="12">
        <v>2019</v>
      </c>
      <c r="P595" s="13">
        <f t="shared" si="36"/>
        <v>0.21244705094212499</v>
      </c>
      <c r="Q595" s="13">
        <f t="shared" si="37"/>
        <v>0.75166924126897516</v>
      </c>
      <c r="R595" s="14">
        <f t="shared" si="38"/>
        <v>5.6559752029999979</v>
      </c>
      <c r="S595">
        <f t="shared" si="39"/>
        <v>0</v>
      </c>
    </row>
    <row r="596" spans="1:19" ht="15" thickBot="1" x14ac:dyDescent="0.4">
      <c r="A596" s="6">
        <v>1</v>
      </c>
      <c r="B596" s="7" t="s">
        <v>253</v>
      </c>
      <c r="C596" s="8">
        <v>1673</v>
      </c>
      <c r="D596" s="8">
        <v>2462</v>
      </c>
      <c r="E596" s="9">
        <v>1822.56</v>
      </c>
      <c r="F596" s="9">
        <v>45.067927999999995</v>
      </c>
      <c r="G596" s="8">
        <v>726.4878723999999</v>
      </c>
      <c r="H596" s="10">
        <v>0</v>
      </c>
      <c r="I596" s="10">
        <v>0</v>
      </c>
      <c r="J596" s="10">
        <v>0</v>
      </c>
      <c r="K596" s="10">
        <v>385</v>
      </c>
      <c r="L596" s="10">
        <v>0</v>
      </c>
      <c r="M596" s="10">
        <v>385</v>
      </c>
      <c r="N596" s="11" t="s">
        <v>254</v>
      </c>
      <c r="O596" s="12">
        <v>2019</v>
      </c>
      <c r="P596" s="13">
        <f t="shared" si="36"/>
        <v>6.2035348024620379E-2</v>
      </c>
      <c r="Q596" s="13">
        <f t="shared" si="37"/>
        <v>8.5426603148917799</v>
      </c>
      <c r="R596" s="14">
        <f t="shared" si="38"/>
        <v>-3.39932072</v>
      </c>
      <c r="S596">
        <f t="shared" si="39"/>
        <v>0</v>
      </c>
    </row>
    <row r="597" spans="1:19" ht="15" thickBot="1" x14ac:dyDescent="0.4">
      <c r="A597" s="15">
        <v>2</v>
      </c>
      <c r="B597" s="16" t="s">
        <v>255</v>
      </c>
      <c r="C597" s="19">
        <v>279</v>
      </c>
      <c r="D597" s="8">
        <v>375</v>
      </c>
      <c r="E597" s="19">
        <v>262.70999999999998</v>
      </c>
      <c r="F597" s="9">
        <v>12.578535</v>
      </c>
      <c r="G597" s="8">
        <v>89.834699999999998</v>
      </c>
      <c r="H597" s="19">
        <v>0</v>
      </c>
      <c r="I597" s="19">
        <v>0</v>
      </c>
      <c r="J597" s="19">
        <v>0</v>
      </c>
      <c r="K597" s="19">
        <v>9</v>
      </c>
      <c r="L597" s="19">
        <v>0</v>
      </c>
      <c r="M597" s="19">
        <v>9</v>
      </c>
      <c r="N597" s="11" t="s">
        <v>254</v>
      </c>
      <c r="O597" s="12">
        <v>2019</v>
      </c>
      <c r="P597" s="13">
        <f t="shared" si="36"/>
        <v>0.14001866761952789</v>
      </c>
      <c r="Q597" s="13">
        <f t="shared" si="37"/>
        <v>0.71550462752617849</v>
      </c>
      <c r="R597" s="14">
        <f t="shared" si="38"/>
        <v>3.5785350000000007E-2</v>
      </c>
      <c r="S597">
        <f t="shared" si="39"/>
        <v>0</v>
      </c>
    </row>
    <row r="598" spans="1:19" ht="15" thickBot="1" x14ac:dyDescent="0.4">
      <c r="A598" s="6">
        <v>3</v>
      </c>
      <c r="B598" s="7" t="s">
        <v>256</v>
      </c>
      <c r="C598" s="10">
        <v>950</v>
      </c>
      <c r="D598" s="8">
        <v>1012</v>
      </c>
      <c r="E598" s="9">
        <v>1190.53</v>
      </c>
      <c r="F598" s="9">
        <v>26.149069799999999</v>
      </c>
      <c r="G598" s="8">
        <v>514.84408859999996</v>
      </c>
      <c r="H598" s="10">
        <v>0</v>
      </c>
      <c r="I598" s="10">
        <v>0</v>
      </c>
      <c r="J598" s="10">
        <v>0</v>
      </c>
      <c r="K598" s="10">
        <v>35</v>
      </c>
      <c r="L598" s="10">
        <v>0</v>
      </c>
      <c r="M598" s="10">
        <v>35</v>
      </c>
      <c r="N598" s="11" t="s">
        <v>254</v>
      </c>
      <c r="O598" s="12">
        <v>2019</v>
      </c>
      <c r="P598" s="13">
        <f t="shared" si="36"/>
        <v>5.0790269091185211E-2</v>
      </c>
      <c r="Q598" s="13">
        <f t="shared" si="37"/>
        <v>1.3384797343728074</v>
      </c>
      <c r="R598" s="14">
        <f t="shared" si="38"/>
        <v>-8.8509302000000012E-2</v>
      </c>
      <c r="S598">
        <f t="shared" si="39"/>
        <v>0</v>
      </c>
    </row>
    <row r="599" spans="1:19" ht="15" thickBot="1" x14ac:dyDescent="0.4">
      <c r="A599" s="15">
        <v>4</v>
      </c>
      <c r="B599" s="16" t="s">
        <v>257</v>
      </c>
      <c r="C599" s="19">
        <v>283</v>
      </c>
      <c r="D599" s="8">
        <v>335</v>
      </c>
      <c r="E599" s="19">
        <v>185.42</v>
      </c>
      <c r="F599" s="9">
        <v>4.2661761</v>
      </c>
      <c r="G599" s="8">
        <v>38.808574</v>
      </c>
      <c r="H599" s="19">
        <v>0</v>
      </c>
      <c r="I599" s="19">
        <v>0</v>
      </c>
      <c r="J599" s="19">
        <v>0</v>
      </c>
      <c r="K599" s="19">
        <v>3</v>
      </c>
      <c r="L599" s="19">
        <v>0</v>
      </c>
      <c r="M599" s="19">
        <v>3</v>
      </c>
      <c r="N599" s="11" t="s">
        <v>254</v>
      </c>
      <c r="O599" s="12">
        <v>2019</v>
      </c>
      <c r="P599" s="13">
        <f t="shared" si="36"/>
        <v>0.10992870029184788</v>
      </c>
      <c r="Q599" s="13">
        <f t="shared" si="37"/>
        <v>0.70320585219161491</v>
      </c>
      <c r="R599" s="14">
        <f t="shared" si="38"/>
        <v>1.2661761000000001E-2</v>
      </c>
      <c r="S599">
        <f t="shared" si="39"/>
        <v>0</v>
      </c>
    </row>
    <row r="600" spans="1:19" ht="15" thickBot="1" x14ac:dyDescent="0.4">
      <c r="A600" s="6">
        <v>5</v>
      </c>
      <c r="B600" s="7" t="s">
        <v>258</v>
      </c>
      <c r="C600" s="10">
        <v>166</v>
      </c>
      <c r="D600" s="8">
        <v>214</v>
      </c>
      <c r="E600" s="10">
        <v>188.33</v>
      </c>
      <c r="F600" s="9">
        <v>4.6668522000000001</v>
      </c>
      <c r="G600" s="8">
        <v>47.396039999999999</v>
      </c>
      <c r="H600" s="10">
        <v>0</v>
      </c>
      <c r="I600" s="10">
        <v>0</v>
      </c>
      <c r="J600" s="10">
        <v>0</v>
      </c>
      <c r="K600" s="10">
        <v>6</v>
      </c>
      <c r="L600" s="10">
        <v>0</v>
      </c>
      <c r="M600" s="10">
        <v>6</v>
      </c>
      <c r="N600" s="11" t="s">
        <v>254</v>
      </c>
      <c r="O600" s="12">
        <v>2019</v>
      </c>
      <c r="P600" s="13">
        <f t="shared" si="36"/>
        <v>9.8465023660204529E-2</v>
      </c>
      <c r="Q600" s="13">
        <f t="shared" si="37"/>
        <v>1.2856631714199134</v>
      </c>
      <c r="R600" s="14">
        <f t="shared" si="38"/>
        <v>-1.3331477999999999E-2</v>
      </c>
      <c r="S600">
        <f t="shared" si="39"/>
        <v>0</v>
      </c>
    </row>
    <row r="601" spans="1:19" ht="15" thickBot="1" x14ac:dyDescent="0.4">
      <c r="A601" s="15">
        <v>6</v>
      </c>
      <c r="B601" s="16" t="s">
        <v>259</v>
      </c>
      <c r="C601" s="17">
        <v>2244</v>
      </c>
      <c r="D601" s="8">
        <v>3383</v>
      </c>
      <c r="E601" s="18">
        <v>2146.0100000000002</v>
      </c>
      <c r="F601" s="9">
        <v>69.118646999999996</v>
      </c>
      <c r="G601" s="8">
        <v>480.847781</v>
      </c>
      <c r="H601" s="19">
        <v>0</v>
      </c>
      <c r="I601" s="19">
        <v>0</v>
      </c>
      <c r="J601" s="19">
        <v>0</v>
      </c>
      <c r="K601" s="19">
        <v>230</v>
      </c>
      <c r="L601" s="19">
        <v>0</v>
      </c>
      <c r="M601" s="19">
        <v>230</v>
      </c>
      <c r="N601" s="11" t="s">
        <v>254</v>
      </c>
      <c r="O601" s="12">
        <v>2019</v>
      </c>
      <c r="P601" s="13">
        <f t="shared" si="36"/>
        <v>0.14374330033562116</v>
      </c>
      <c r="Q601" s="13">
        <f t="shared" si="37"/>
        <v>3.3276114331346793</v>
      </c>
      <c r="R601" s="14">
        <f t="shared" si="38"/>
        <v>-1.6088135299999999</v>
      </c>
      <c r="S601">
        <f t="shared" si="39"/>
        <v>0</v>
      </c>
    </row>
    <row r="602" spans="1:19" ht="15" thickBot="1" x14ac:dyDescent="0.4">
      <c r="A602" s="6">
        <v>7</v>
      </c>
      <c r="B602" s="7" t="s">
        <v>260</v>
      </c>
      <c r="C602" s="10">
        <v>693</v>
      </c>
      <c r="D602" s="8">
        <v>880</v>
      </c>
      <c r="E602" s="10">
        <v>385.97</v>
      </c>
      <c r="F602" s="9">
        <v>25.514619799999998</v>
      </c>
      <c r="G602" s="8">
        <v>140.89556519999999</v>
      </c>
      <c r="H602" s="10">
        <v>0</v>
      </c>
      <c r="I602" s="10">
        <v>0</v>
      </c>
      <c r="J602" s="10">
        <v>0</v>
      </c>
      <c r="K602" s="10">
        <v>65</v>
      </c>
      <c r="L602" s="10">
        <v>0</v>
      </c>
      <c r="M602" s="10">
        <v>65</v>
      </c>
      <c r="N602" s="11" t="s">
        <v>254</v>
      </c>
      <c r="O602" s="12">
        <v>2019</v>
      </c>
      <c r="P602" s="13">
        <f t="shared" si="36"/>
        <v>0.18108887787761258</v>
      </c>
      <c r="Q602" s="13">
        <f t="shared" si="37"/>
        <v>2.5475590273149984</v>
      </c>
      <c r="R602" s="14">
        <f t="shared" si="38"/>
        <v>-0.39485380200000003</v>
      </c>
      <c r="S602">
        <f t="shared" si="39"/>
        <v>0</v>
      </c>
    </row>
    <row r="603" spans="1:19" ht="15" thickBot="1" x14ac:dyDescent="0.4">
      <c r="A603" s="15">
        <v>8</v>
      </c>
      <c r="B603" s="16" t="s">
        <v>261</v>
      </c>
      <c r="C603" s="17">
        <v>1579</v>
      </c>
      <c r="D603" s="8">
        <v>3407</v>
      </c>
      <c r="E603" s="18">
        <v>1749.27</v>
      </c>
      <c r="F603" s="9">
        <v>44.019399699999994</v>
      </c>
      <c r="G603" s="8">
        <v>733.18305599999997</v>
      </c>
      <c r="H603" s="19">
        <v>0</v>
      </c>
      <c r="I603" s="19">
        <v>0</v>
      </c>
      <c r="J603" s="19">
        <v>0</v>
      </c>
      <c r="K603" s="19">
        <v>85</v>
      </c>
      <c r="L603" s="19">
        <v>0</v>
      </c>
      <c r="M603" s="19">
        <v>85</v>
      </c>
      <c r="N603" s="11" t="s">
        <v>254</v>
      </c>
      <c r="O603" s="12">
        <v>2019</v>
      </c>
      <c r="P603" s="13">
        <f t="shared" si="36"/>
        <v>6.0038757496872645E-2</v>
      </c>
      <c r="Q603" s="13">
        <f t="shared" si="37"/>
        <v>1.9309668141612575</v>
      </c>
      <c r="R603" s="14">
        <f t="shared" si="38"/>
        <v>-0.40980600300000009</v>
      </c>
      <c r="S603">
        <f t="shared" si="39"/>
        <v>0</v>
      </c>
    </row>
    <row r="604" spans="1:19" ht="15" thickBot="1" x14ac:dyDescent="0.4">
      <c r="A604" s="6">
        <v>9</v>
      </c>
      <c r="B604" s="7" t="s">
        <v>262</v>
      </c>
      <c r="C604" s="8">
        <v>1992</v>
      </c>
      <c r="D604" s="8">
        <v>2938</v>
      </c>
      <c r="E604" s="9">
        <v>1949.1</v>
      </c>
      <c r="F604" s="9">
        <v>42.538614000000003</v>
      </c>
      <c r="G604" s="8">
        <v>843.50650499999995</v>
      </c>
      <c r="H604" s="10">
        <v>0</v>
      </c>
      <c r="I604" s="10">
        <v>0</v>
      </c>
      <c r="J604" s="10">
        <v>0</v>
      </c>
      <c r="K604" s="10">
        <v>128</v>
      </c>
      <c r="L604" s="10">
        <v>0</v>
      </c>
      <c r="M604" s="10">
        <v>128</v>
      </c>
      <c r="N604" s="11" t="s">
        <v>254</v>
      </c>
      <c r="O604" s="12">
        <v>2019</v>
      </c>
      <c r="P604" s="13">
        <f t="shared" si="36"/>
        <v>5.0430688735470991E-2</v>
      </c>
      <c r="Q604" s="13">
        <f t="shared" si="37"/>
        <v>3.0090308066924791</v>
      </c>
      <c r="R604" s="14">
        <f t="shared" si="38"/>
        <v>-0.85461386000000006</v>
      </c>
      <c r="S604">
        <f t="shared" si="39"/>
        <v>0</v>
      </c>
    </row>
    <row r="605" spans="1:19" ht="15" thickBot="1" x14ac:dyDescent="0.4">
      <c r="A605" s="15">
        <v>10</v>
      </c>
      <c r="B605" s="16" t="s">
        <v>263</v>
      </c>
      <c r="C605" s="19">
        <v>144</v>
      </c>
      <c r="D605" s="8">
        <v>172</v>
      </c>
      <c r="E605" s="19">
        <v>78.69</v>
      </c>
      <c r="F605" s="9">
        <v>1.7140062</v>
      </c>
      <c r="G605" s="8">
        <v>33.987389999999998</v>
      </c>
      <c r="H605" s="19">
        <v>0</v>
      </c>
      <c r="I605" s="19">
        <v>0</v>
      </c>
      <c r="J605" s="19">
        <v>0</v>
      </c>
      <c r="K605" s="19">
        <v>5</v>
      </c>
      <c r="L605" s="19">
        <v>0</v>
      </c>
      <c r="M605" s="19">
        <v>5</v>
      </c>
      <c r="N605" s="11" t="s">
        <v>254</v>
      </c>
      <c r="O605" s="12">
        <v>2019</v>
      </c>
      <c r="P605" s="13">
        <f t="shared" si="36"/>
        <v>5.0430650897288674E-2</v>
      </c>
      <c r="Q605" s="13">
        <f t="shared" si="37"/>
        <v>2.9171423067197773</v>
      </c>
      <c r="R605" s="14">
        <f t="shared" si="38"/>
        <v>-3.2859937999999998E-2</v>
      </c>
      <c r="S605">
        <f t="shared" si="39"/>
        <v>0</v>
      </c>
    </row>
    <row r="606" spans="1:19" ht="15" thickBot="1" x14ac:dyDescent="0.4">
      <c r="A606" s="6">
        <v>11</v>
      </c>
      <c r="B606" s="7" t="s">
        <v>264</v>
      </c>
      <c r="C606" s="10">
        <v>806</v>
      </c>
      <c r="D606" s="8">
        <v>1578</v>
      </c>
      <c r="E606" s="10">
        <v>735.19</v>
      </c>
      <c r="F606" s="9">
        <v>22.4322327</v>
      </c>
      <c r="G606" s="8">
        <v>198.05479219999998</v>
      </c>
      <c r="H606" s="10">
        <v>0</v>
      </c>
      <c r="I606" s="10">
        <v>0</v>
      </c>
      <c r="J606" s="10">
        <v>0</v>
      </c>
      <c r="K606" s="10">
        <v>72</v>
      </c>
      <c r="L606" s="10">
        <v>0</v>
      </c>
      <c r="M606" s="10">
        <v>72</v>
      </c>
      <c r="N606" s="11" t="s">
        <v>254</v>
      </c>
      <c r="O606" s="12">
        <v>2019</v>
      </c>
      <c r="P606" s="13">
        <f t="shared" si="36"/>
        <v>0.11326276153594633</v>
      </c>
      <c r="Q606" s="13">
        <f t="shared" si="37"/>
        <v>3.2096671322422576</v>
      </c>
      <c r="R606" s="14">
        <f t="shared" si="38"/>
        <v>-0.49567767299999999</v>
      </c>
      <c r="S606">
        <f t="shared" si="39"/>
        <v>0</v>
      </c>
    </row>
    <row r="607" spans="1:19" ht="15" thickBot="1" x14ac:dyDescent="0.4">
      <c r="A607" s="15">
        <v>12</v>
      </c>
      <c r="B607" s="16" t="s">
        <v>265</v>
      </c>
      <c r="C607" s="17">
        <v>8610</v>
      </c>
      <c r="D607" s="8">
        <v>14569</v>
      </c>
      <c r="E607" s="18">
        <v>10668.75</v>
      </c>
      <c r="F607" s="9">
        <v>362.94190759999998</v>
      </c>
      <c r="G607" s="8">
        <v>1939.8915918</v>
      </c>
      <c r="H607" s="19">
        <v>0</v>
      </c>
      <c r="I607" s="19">
        <v>0</v>
      </c>
      <c r="J607" s="19">
        <v>0</v>
      </c>
      <c r="K607" s="19">
        <v>124</v>
      </c>
      <c r="L607" s="19">
        <v>0</v>
      </c>
      <c r="M607" s="19">
        <v>124</v>
      </c>
      <c r="N607" s="11" t="s">
        <v>254</v>
      </c>
      <c r="O607" s="12">
        <v>2019</v>
      </c>
      <c r="P607" s="13">
        <f t="shared" si="36"/>
        <v>0.18709391243003995</v>
      </c>
      <c r="Q607" s="13">
        <f t="shared" si="37"/>
        <v>0.3416524722095774</v>
      </c>
      <c r="R607" s="14">
        <f t="shared" si="38"/>
        <v>2.3894190759999998</v>
      </c>
      <c r="S607">
        <f t="shared" si="39"/>
        <v>0</v>
      </c>
    </row>
    <row r="608" spans="1:19" ht="15" thickBot="1" x14ac:dyDescent="0.4">
      <c r="A608" s="6">
        <v>13</v>
      </c>
      <c r="B608" s="7" t="s">
        <v>266</v>
      </c>
      <c r="C608" s="8">
        <v>1179</v>
      </c>
      <c r="D608" s="8">
        <v>1276</v>
      </c>
      <c r="E608" s="9">
        <v>1152.32</v>
      </c>
      <c r="F608" s="9">
        <v>25.068973399999997</v>
      </c>
      <c r="G608" s="8">
        <v>500.97255999999999</v>
      </c>
      <c r="H608" s="10">
        <v>0</v>
      </c>
      <c r="I608" s="10">
        <v>0</v>
      </c>
      <c r="J608" s="10">
        <v>0</v>
      </c>
      <c r="K608" s="10">
        <v>19</v>
      </c>
      <c r="L608" s="10">
        <v>0</v>
      </c>
      <c r="M608" s="10">
        <v>19</v>
      </c>
      <c r="N608" s="11" t="s">
        <v>254</v>
      </c>
      <c r="O608" s="12">
        <v>2019</v>
      </c>
      <c r="P608" s="13">
        <f t="shared" si="36"/>
        <v>5.004061180516553E-2</v>
      </c>
      <c r="Q608" s="13">
        <f t="shared" si="37"/>
        <v>0.75790897763687448</v>
      </c>
      <c r="R608" s="14">
        <f t="shared" si="38"/>
        <v>6.0689733999999974E-2</v>
      </c>
      <c r="S608">
        <f t="shared" si="39"/>
        <v>0</v>
      </c>
    </row>
    <row r="609" spans="1:19" ht="15" thickBot="1" x14ac:dyDescent="0.4">
      <c r="A609" s="20"/>
      <c r="B609" s="21"/>
      <c r="C609" s="21"/>
      <c r="D609" s="8">
        <v>0</v>
      </c>
      <c r="E609" s="21"/>
      <c r="F609" s="9">
        <v>0</v>
      </c>
      <c r="G609" s="8">
        <v>0</v>
      </c>
      <c r="H609" s="21"/>
      <c r="I609" s="21"/>
      <c r="J609" s="21"/>
      <c r="K609" s="21"/>
      <c r="L609" s="21"/>
      <c r="M609" s="22"/>
      <c r="N609" s="11" t="s">
        <v>368</v>
      </c>
      <c r="O609" s="12">
        <v>2019</v>
      </c>
      <c r="P609" s="13" t="e">
        <f t="shared" si="36"/>
        <v>#DIV/0!</v>
      </c>
      <c r="Q609" s="13" t="e">
        <f t="shared" si="37"/>
        <v>#DIV/0!</v>
      </c>
      <c r="R609" s="14">
        <f t="shared" si="38"/>
        <v>0</v>
      </c>
      <c r="S609">
        <f t="shared" si="39"/>
        <v>0</v>
      </c>
    </row>
    <row r="610" spans="1:19" ht="15" thickBot="1" x14ac:dyDescent="0.4">
      <c r="A610" s="6">
        <v>1</v>
      </c>
      <c r="B610" s="7" t="s">
        <v>267</v>
      </c>
      <c r="C610" s="10">
        <v>265</v>
      </c>
      <c r="D610" s="8">
        <v>365</v>
      </c>
      <c r="E610" s="10">
        <v>182.28</v>
      </c>
      <c r="F610" s="9">
        <v>1.5858128</v>
      </c>
      <c r="G610" s="8">
        <v>79.2906689</v>
      </c>
      <c r="H610" s="10">
        <v>0</v>
      </c>
      <c r="I610" s="10">
        <v>0</v>
      </c>
      <c r="J610" s="10">
        <v>0</v>
      </c>
      <c r="K610" s="10">
        <v>27</v>
      </c>
      <c r="L610" s="10">
        <v>0</v>
      </c>
      <c r="M610" s="10">
        <v>27</v>
      </c>
      <c r="N610" s="11" t="s">
        <v>368</v>
      </c>
      <c r="O610" s="12">
        <v>2019</v>
      </c>
      <c r="P610" s="13">
        <f t="shared" si="36"/>
        <v>1.9999992710365445E-2</v>
      </c>
      <c r="Q610" s="13">
        <f t="shared" si="37"/>
        <v>17.025969269512771</v>
      </c>
      <c r="R610" s="14">
        <f t="shared" si="38"/>
        <v>-0.25414187199999999</v>
      </c>
      <c r="S610">
        <f t="shared" si="39"/>
        <v>0</v>
      </c>
    </row>
    <row r="611" spans="1:19" ht="15" thickBot="1" x14ac:dyDescent="0.4">
      <c r="A611" s="15">
        <v>2</v>
      </c>
      <c r="B611" s="16" t="s">
        <v>13</v>
      </c>
      <c r="C611" s="19">
        <v>223</v>
      </c>
      <c r="D611" s="8">
        <v>253</v>
      </c>
      <c r="E611" s="19">
        <v>256.27999999999997</v>
      </c>
      <c r="F611" s="9">
        <v>2.2296560999999997</v>
      </c>
      <c r="G611" s="8">
        <v>111.48280920000001</v>
      </c>
      <c r="H611" s="19">
        <v>0</v>
      </c>
      <c r="I611" s="19">
        <v>0</v>
      </c>
      <c r="J611" s="19">
        <v>0</v>
      </c>
      <c r="K611" s="19">
        <v>37</v>
      </c>
      <c r="L611" s="19">
        <v>0</v>
      </c>
      <c r="M611" s="19">
        <v>37</v>
      </c>
      <c r="N611" s="11" t="s">
        <v>368</v>
      </c>
      <c r="O611" s="12">
        <v>2019</v>
      </c>
      <c r="P611" s="13">
        <f t="shared" si="36"/>
        <v>1.9999999246520597E-2</v>
      </c>
      <c r="Q611" s="13">
        <f t="shared" si="37"/>
        <v>16.594487374084284</v>
      </c>
      <c r="R611" s="14">
        <f t="shared" si="38"/>
        <v>-0.347703439</v>
      </c>
      <c r="S611">
        <f t="shared" si="39"/>
        <v>0</v>
      </c>
    </row>
    <row r="612" spans="1:19" ht="15" thickBot="1" x14ac:dyDescent="0.4">
      <c r="A612" s="6">
        <v>3</v>
      </c>
      <c r="B612" s="7" t="s">
        <v>268</v>
      </c>
      <c r="C612" s="10">
        <v>107</v>
      </c>
      <c r="D612" s="8">
        <v>133</v>
      </c>
      <c r="E612" s="10">
        <v>106.49</v>
      </c>
      <c r="F612" s="9">
        <v>0.92647190000000001</v>
      </c>
      <c r="G612" s="8">
        <v>46.323606599999998</v>
      </c>
      <c r="H612" s="10">
        <v>0</v>
      </c>
      <c r="I612" s="10">
        <v>0</v>
      </c>
      <c r="J612" s="10">
        <v>0</v>
      </c>
      <c r="K612" s="10">
        <v>13</v>
      </c>
      <c r="L612" s="10">
        <v>0</v>
      </c>
      <c r="M612" s="10">
        <v>13</v>
      </c>
      <c r="N612" s="11" t="s">
        <v>368</v>
      </c>
      <c r="O612" s="12">
        <v>2019</v>
      </c>
      <c r="P612" s="13">
        <f t="shared" si="36"/>
        <v>1.9999994991754377E-2</v>
      </c>
      <c r="Q612" s="13">
        <f t="shared" si="37"/>
        <v>14.031726164603588</v>
      </c>
      <c r="R612" s="14">
        <f t="shared" si="38"/>
        <v>-0.12073528100000001</v>
      </c>
      <c r="S612">
        <f t="shared" si="39"/>
        <v>0</v>
      </c>
    </row>
    <row r="613" spans="1:19" ht="15" thickBot="1" x14ac:dyDescent="0.4">
      <c r="A613" s="15">
        <v>4</v>
      </c>
      <c r="B613" s="16" t="s">
        <v>269</v>
      </c>
      <c r="C613" s="19">
        <v>198</v>
      </c>
      <c r="D613" s="8">
        <v>252</v>
      </c>
      <c r="E613" s="19">
        <v>145.5</v>
      </c>
      <c r="F613" s="9">
        <v>1.2658544</v>
      </c>
      <c r="G613" s="8">
        <v>63.292743499999993</v>
      </c>
      <c r="H613" s="19">
        <v>0</v>
      </c>
      <c r="I613" s="19">
        <v>0</v>
      </c>
      <c r="J613" s="19">
        <v>0</v>
      </c>
      <c r="K613" s="19">
        <v>12</v>
      </c>
      <c r="L613" s="19">
        <v>0</v>
      </c>
      <c r="M613" s="19">
        <v>12</v>
      </c>
      <c r="N613" s="11" t="s">
        <v>368</v>
      </c>
      <c r="O613" s="12">
        <v>2019</v>
      </c>
      <c r="P613" s="13">
        <f t="shared" si="36"/>
        <v>1.9999992574188226E-2</v>
      </c>
      <c r="Q613" s="13">
        <f t="shared" si="37"/>
        <v>9.4797632334334807</v>
      </c>
      <c r="R613" s="14">
        <f t="shared" si="38"/>
        <v>-0.107341456</v>
      </c>
      <c r="S613">
        <f t="shared" si="39"/>
        <v>0</v>
      </c>
    </row>
    <row r="614" spans="1:19" ht="15" thickBot="1" x14ac:dyDescent="0.4">
      <c r="A614" s="6">
        <v>5</v>
      </c>
      <c r="B614" s="7" t="s">
        <v>270</v>
      </c>
      <c r="C614" s="10">
        <v>130</v>
      </c>
      <c r="D614" s="8">
        <v>160</v>
      </c>
      <c r="E614" s="10">
        <v>107.75</v>
      </c>
      <c r="F614" s="9">
        <v>0.93741800000000008</v>
      </c>
      <c r="G614" s="8">
        <v>46.870902000000001</v>
      </c>
      <c r="H614" s="10">
        <v>0</v>
      </c>
      <c r="I614" s="10">
        <v>0</v>
      </c>
      <c r="J614" s="10">
        <v>0</v>
      </c>
      <c r="K614" s="10">
        <v>14</v>
      </c>
      <c r="L614" s="10">
        <v>0</v>
      </c>
      <c r="M614" s="10">
        <v>14</v>
      </c>
      <c r="N614" s="11" t="s">
        <v>368</v>
      </c>
      <c r="O614" s="12">
        <v>2019</v>
      </c>
      <c r="P614" s="13">
        <f t="shared" si="36"/>
        <v>1.9999999146592059E-2</v>
      </c>
      <c r="Q614" s="13">
        <f t="shared" si="37"/>
        <v>14.934639616478453</v>
      </c>
      <c r="R614" s="14">
        <f t="shared" si="38"/>
        <v>-0.13062582</v>
      </c>
      <c r="S614">
        <f t="shared" si="39"/>
        <v>0</v>
      </c>
    </row>
    <row r="615" spans="1:19" ht="15" thickBot="1" x14ac:dyDescent="0.4">
      <c r="A615" s="15">
        <v>6</v>
      </c>
      <c r="B615" s="16" t="s">
        <v>271</v>
      </c>
      <c r="C615" s="19">
        <v>157</v>
      </c>
      <c r="D615" s="8">
        <v>166</v>
      </c>
      <c r="E615" s="19">
        <v>81.83</v>
      </c>
      <c r="F615" s="9">
        <v>0.74059770000000003</v>
      </c>
      <c r="G615" s="8">
        <v>34.997888500000002</v>
      </c>
      <c r="H615" s="19">
        <v>0</v>
      </c>
      <c r="I615" s="19">
        <v>0</v>
      </c>
      <c r="J615" s="19">
        <v>0</v>
      </c>
      <c r="K615" s="19">
        <v>8</v>
      </c>
      <c r="L615" s="19">
        <v>0</v>
      </c>
      <c r="M615" s="19">
        <v>8</v>
      </c>
      <c r="N615" s="11" t="s">
        <v>368</v>
      </c>
      <c r="O615" s="12">
        <v>2019</v>
      </c>
      <c r="P615" s="13">
        <f t="shared" si="36"/>
        <v>2.1161210911338265E-2</v>
      </c>
      <c r="Q615" s="13">
        <f t="shared" si="37"/>
        <v>10.802085936804826</v>
      </c>
      <c r="R615" s="14">
        <f t="shared" si="38"/>
        <v>-7.2594022999999994E-2</v>
      </c>
      <c r="S615">
        <f t="shared" si="39"/>
        <v>0</v>
      </c>
    </row>
    <row r="616" spans="1:19" ht="15" thickBot="1" x14ac:dyDescent="0.4">
      <c r="A616" s="6">
        <v>7</v>
      </c>
      <c r="B616" s="7" t="s">
        <v>272</v>
      </c>
      <c r="C616" s="10">
        <v>197</v>
      </c>
      <c r="D616" s="8">
        <v>218</v>
      </c>
      <c r="E616" s="10">
        <v>127.46</v>
      </c>
      <c r="F616" s="9">
        <v>1.1089020000000001</v>
      </c>
      <c r="G616" s="8">
        <v>55.445125999999995</v>
      </c>
      <c r="H616" s="10">
        <v>0</v>
      </c>
      <c r="I616" s="10">
        <v>0</v>
      </c>
      <c r="J616" s="10">
        <v>0</v>
      </c>
      <c r="K616" s="10">
        <v>14</v>
      </c>
      <c r="L616" s="10">
        <v>0</v>
      </c>
      <c r="M616" s="10">
        <v>14</v>
      </c>
      <c r="N616" s="11" t="s">
        <v>368</v>
      </c>
      <c r="O616" s="12">
        <v>2019</v>
      </c>
      <c r="P616" s="13">
        <f t="shared" si="36"/>
        <v>1.9999990621357776E-2</v>
      </c>
      <c r="Q616" s="13">
        <f t="shared" si="37"/>
        <v>12.625101226258046</v>
      </c>
      <c r="R616" s="14">
        <f t="shared" si="38"/>
        <v>-0.12891098000000001</v>
      </c>
      <c r="S616">
        <f t="shared" si="39"/>
        <v>0</v>
      </c>
    </row>
    <row r="617" spans="1:19" ht="15" thickBot="1" x14ac:dyDescent="0.4">
      <c r="A617" s="15">
        <v>8</v>
      </c>
      <c r="B617" s="16" t="s">
        <v>273</v>
      </c>
      <c r="C617" s="19">
        <v>36</v>
      </c>
      <c r="D617" s="8">
        <v>60</v>
      </c>
      <c r="E617" s="19">
        <v>29.99</v>
      </c>
      <c r="F617" s="9">
        <v>0.26091300000000001</v>
      </c>
      <c r="G617" s="8">
        <v>13.04565</v>
      </c>
      <c r="H617" s="19">
        <v>0</v>
      </c>
      <c r="I617" s="19">
        <v>0</v>
      </c>
      <c r="J617" s="19">
        <v>0</v>
      </c>
      <c r="K617" s="19">
        <v>2</v>
      </c>
      <c r="L617" s="19">
        <v>0</v>
      </c>
      <c r="M617" s="19">
        <v>2</v>
      </c>
      <c r="N617" s="11" t="s">
        <v>368</v>
      </c>
      <c r="O617" s="12">
        <v>2019</v>
      </c>
      <c r="P617" s="13">
        <f t="shared" si="36"/>
        <v>0.02</v>
      </c>
      <c r="Q617" s="13">
        <f t="shared" si="37"/>
        <v>7.6653903791685352</v>
      </c>
      <c r="R617" s="14">
        <f t="shared" si="38"/>
        <v>-1.7390869999999999E-2</v>
      </c>
      <c r="S617">
        <f t="shared" si="39"/>
        <v>0</v>
      </c>
    </row>
    <row r="618" spans="1:19" ht="15" thickBot="1" x14ac:dyDescent="0.4">
      <c r="A618" s="6">
        <v>9</v>
      </c>
      <c r="B618" s="7" t="s">
        <v>274</v>
      </c>
      <c r="C618" s="10">
        <v>271</v>
      </c>
      <c r="D618" s="8">
        <v>424</v>
      </c>
      <c r="E618" s="10">
        <v>207.07</v>
      </c>
      <c r="F618" s="9">
        <v>1.85</v>
      </c>
      <c r="G618" s="8">
        <v>89.068004700000003</v>
      </c>
      <c r="H618" s="10">
        <v>0</v>
      </c>
      <c r="I618" s="10">
        <v>0</v>
      </c>
      <c r="J618" s="10">
        <v>0</v>
      </c>
      <c r="K618" s="10">
        <v>49</v>
      </c>
      <c r="L618" s="10">
        <v>0</v>
      </c>
      <c r="M618" s="10">
        <v>49</v>
      </c>
      <c r="N618" s="11" t="s">
        <v>368</v>
      </c>
      <c r="O618" s="12">
        <v>2019</v>
      </c>
      <c r="P618" s="13">
        <f t="shared" si="36"/>
        <v>2.0770646049961417E-2</v>
      </c>
      <c r="Q618" s="13">
        <f t="shared" si="37"/>
        <v>26.486486486486484</v>
      </c>
      <c r="R618" s="14">
        <f t="shared" si="38"/>
        <v>-0.47149999999999997</v>
      </c>
      <c r="S618">
        <f t="shared" si="39"/>
        <v>0</v>
      </c>
    </row>
    <row r="619" spans="1:19" ht="15" thickBot="1" x14ac:dyDescent="0.4">
      <c r="A619" s="15">
        <v>10</v>
      </c>
      <c r="B619" s="16" t="s">
        <v>275</v>
      </c>
      <c r="C619" s="19">
        <v>140</v>
      </c>
      <c r="D619" s="8">
        <v>151</v>
      </c>
      <c r="E619" s="19">
        <v>109.53</v>
      </c>
      <c r="F619" s="9">
        <v>0.95291100000000006</v>
      </c>
      <c r="G619" s="8">
        <v>47.64555</v>
      </c>
      <c r="H619" s="19">
        <v>0</v>
      </c>
      <c r="I619" s="19">
        <v>0</v>
      </c>
      <c r="J619" s="19">
        <v>0</v>
      </c>
      <c r="K619" s="19">
        <v>11</v>
      </c>
      <c r="L619" s="19">
        <v>0</v>
      </c>
      <c r="M619" s="19">
        <v>11</v>
      </c>
      <c r="N619" s="11" t="s">
        <v>368</v>
      </c>
      <c r="O619" s="12">
        <v>2019</v>
      </c>
      <c r="P619" s="13">
        <f t="shared" si="36"/>
        <v>0.02</v>
      </c>
      <c r="Q619" s="13">
        <f t="shared" si="37"/>
        <v>11.543575423098273</v>
      </c>
      <c r="R619" s="14">
        <f t="shared" si="38"/>
        <v>-0.10047088999999999</v>
      </c>
      <c r="S619">
        <f t="shared" si="39"/>
        <v>0</v>
      </c>
    </row>
    <row r="620" spans="1:19" ht="15" thickBot="1" x14ac:dyDescent="0.4">
      <c r="A620" s="6">
        <v>11</v>
      </c>
      <c r="B620" s="7" t="s">
        <v>276</v>
      </c>
      <c r="C620" s="10">
        <v>204</v>
      </c>
      <c r="D620" s="8">
        <v>256</v>
      </c>
      <c r="E620" s="10">
        <v>147.53</v>
      </c>
      <c r="F620" s="9">
        <v>1.2835284</v>
      </c>
      <c r="G620" s="8">
        <v>64.176419999999993</v>
      </c>
      <c r="H620" s="10">
        <v>0</v>
      </c>
      <c r="I620" s="10">
        <v>0</v>
      </c>
      <c r="J620" s="10">
        <v>0</v>
      </c>
      <c r="K620" s="10">
        <v>18</v>
      </c>
      <c r="L620" s="10">
        <v>0</v>
      </c>
      <c r="M620" s="10">
        <v>18</v>
      </c>
      <c r="N620" s="11" t="s">
        <v>368</v>
      </c>
      <c r="O620" s="12">
        <v>2019</v>
      </c>
      <c r="P620" s="13">
        <f t="shared" si="36"/>
        <v>2.0000000000000004E-2</v>
      </c>
      <c r="Q620" s="13">
        <f t="shared" si="37"/>
        <v>14.023842401928933</v>
      </c>
      <c r="R620" s="14">
        <f t="shared" si="38"/>
        <v>-0.16716471599999999</v>
      </c>
      <c r="S620">
        <f t="shared" si="39"/>
        <v>0</v>
      </c>
    </row>
    <row r="621" spans="1:19" ht="15" thickBot="1" x14ac:dyDescent="0.4">
      <c r="A621" s="15">
        <v>12</v>
      </c>
      <c r="B621" s="16" t="s">
        <v>277</v>
      </c>
      <c r="C621" s="19">
        <v>29</v>
      </c>
      <c r="D621" s="8">
        <v>33</v>
      </c>
      <c r="E621" s="19">
        <v>13.11</v>
      </c>
      <c r="F621" s="9">
        <v>0.11401799999999999</v>
      </c>
      <c r="G621" s="8">
        <v>5.7009312999999997</v>
      </c>
      <c r="H621" s="19">
        <v>0</v>
      </c>
      <c r="I621" s="19">
        <v>0</v>
      </c>
      <c r="J621" s="19">
        <v>0</v>
      </c>
      <c r="K621" s="19">
        <v>1</v>
      </c>
      <c r="L621" s="19">
        <v>0</v>
      </c>
      <c r="M621" s="19">
        <v>1</v>
      </c>
      <c r="N621" s="11" t="s">
        <v>368</v>
      </c>
      <c r="O621" s="12">
        <v>2019</v>
      </c>
      <c r="P621" s="13">
        <f t="shared" si="36"/>
        <v>1.9999890193379458E-2</v>
      </c>
      <c r="Q621" s="13">
        <f t="shared" si="37"/>
        <v>8.7705450016664042</v>
      </c>
      <c r="R621" s="14">
        <f t="shared" si="38"/>
        <v>-8.8598200000000009E-3</v>
      </c>
      <c r="S621">
        <f t="shared" si="39"/>
        <v>0</v>
      </c>
    </row>
    <row r="622" spans="1:19" ht="15" thickBot="1" x14ac:dyDescent="0.4">
      <c r="A622" s="6">
        <v>13</v>
      </c>
      <c r="B622" s="7" t="s">
        <v>278</v>
      </c>
      <c r="C622" s="10">
        <v>143</v>
      </c>
      <c r="D622" s="8">
        <v>157</v>
      </c>
      <c r="E622" s="10">
        <v>92.21</v>
      </c>
      <c r="F622" s="9">
        <v>0.80220089999999999</v>
      </c>
      <c r="G622" s="8">
        <v>40.110045</v>
      </c>
      <c r="H622" s="10">
        <v>0</v>
      </c>
      <c r="I622" s="10">
        <v>0</v>
      </c>
      <c r="J622" s="10">
        <v>0</v>
      </c>
      <c r="K622" s="10">
        <v>11</v>
      </c>
      <c r="L622" s="10">
        <v>0</v>
      </c>
      <c r="M622" s="10">
        <v>11</v>
      </c>
      <c r="N622" s="11" t="s">
        <v>368</v>
      </c>
      <c r="O622" s="12">
        <v>2019</v>
      </c>
      <c r="P622" s="13">
        <f t="shared" si="36"/>
        <v>0.02</v>
      </c>
      <c r="Q622" s="13">
        <f t="shared" si="37"/>
        <v>13.712275815197914</v>
      </c>
      <c r="R622" s="14">
        <f t="shared" si="38"/>
        <v>-0.10197799099999999</v>
      </c>
      <c r="S622">
        <f t="shared" si="39"/>
        <v>0</v>
      </c>
    </row>
    <row r="623" spans="1:19" ht="15" thickBot="1" x14ac:dyDescent="0.4">
      <c r="A623" s="15">
        <v>14</v>
      </c>
      <c r="B623" s="16" t="s">
        <v>279</v>
      </c>
      <c r="C623" s="19">
        <v>183</v>
      </c>
      <c r="D623" s="8">
        <v>197</v>
      </c>
      <c r="E623" s="19">
        <v>73.84</v>
      </c>
      <c r="F623" s="9">
        <v>0.64240799999999998</v>
      </c>
      <c r="G623" s="8">
        <v>32.120399999999997</v>
      </c>
      <c r="H623" s="19">
        <v>0</v>
      </c>
      <c r="I623" s="19">
        <v>0</v>
      </c>
      <c r="J623" s="19">
        <v>0</v>
      </c>
      <c r="K623" s="19">
        <v>9</v>
      </c>
      <c r="L623" s="19">
        <v>0</v>
      </c>
      <c r="M623" s="19">
        <v>9</v>
      </c>
      <c r="N623" s="11" t="s">
        <v>368</v>
      </c>
      <c r="O623" s="12">
        <v>2019</v>
      </c>
      <c r="P623" s="13">
        <f t="shared" si="36"/>
        <v>0.02</v>
      </c>
      <c r="Q623" s="13">
        <f t="shared" si="37"/>
        <v>14.009788172002839</v>
      </c>
      <c r="R623" s="14">
        <f t="shared" si="38"/>
        <v>-8.3575919999999998E-2</v>
      </c>
      <c r="S623">
        <f t="shared" si="39"/>
        <v>0</v>
      </c>
    </row>
    <row r="624" spans="1:19" ht="15" thickBot="1" x14ac:dyDescent="0.4">
      <c r="A624" s="6">
        <v>15</v>
      </c>
      <c r="B624" s="7" t="s">
        <v>280</v>
      </c>
      <c r="C624" s="10">
        <v>53</v>
      </c>
      <c r="D624" s="8">
        <v>55</v>
      </c>
      <c r="E624" s="10">
        <v>11.29</v>
      </c>
      <c r="F624" s="9">
        <v>9.8222999999999991E-2</v>
      </c>
      <c r="G624" s="8">
        <v>4.9111500000000001</v>
      </c>
      <c r="H624" s="10">
        <v>0</v>
      </c>
      <c r="I624" s="10">
        <v>0</v>
      </c>
      <c r="J624" s="10">
        <v>0</v>
      </c>
      <c r="K624" s="10">
        <v>1</v>
      </c>
      <c r="L624" s="10">
        <v>0</v>
      </c>
      <c r="M624" s="10">
        <v>1</v>
      </c>
      <c r="N624" s="11" t="s">
        <v>368</v>
      </c>
      <c r="O624" s="12">
        <v>2019</v>
      </c>
      <c r="P624" s="13">
        <f t="shared" si="36"/>
        <v>1.9999999999999997E-2</v>
      </c>
      <c r="Q624" s="13">
        <f t="shared" si="37"/>
        <v>10.180914857009052</v>
      </c>
      <c r="R624" s="14">
        <f t="shared" si="38"/>
        <v>-9.0177700000000013E-3</v>
      </c>
      <c r="S624">
        <f t="shared" si="39"/>
        <v>0</v>
      </c>
    </row>
    <row r="625" spans="1:19" ht="15" thickBot="1" x14ac:dyDescent="0.4">
      <c r="A625" s="6">
        <v>1</v>
      </c>
      <c r="B625" s="7" t="s">
        <v>281</v>
      </c>
      <c r="C625" s="10">
        <v>46</v>
      </c>
      <c r="D625" s="8">
        <v>47</v>
      </c>
      <c r="E625" s="10">
        <v>34.47</v>
      </c>
      <c r="F625" s="9">
        <v>0.74969330000000001</v>
      </c>
      <c r="G625" s="8">
        <v>14.993928</v>
      </c>
      <c r="H625" s="10">
        <v>0</v>
      </c>
      <c r="I625" s="10">
        <v>0</v>
      </c>
      <c r="J625" s="10">
        <v>0</v>
      </c>
      <c r="K625" s="10">
        <v>1</v>
      </c>
      <c r="L625" s="10">
        <v>0</v>
      </c>
      <c r="M625" s="10">
        <v>1</v>
      </c>
      <c r="N625" s="11" t="s">
        <v>282</v>
      </c>
      <c r="O625" s="12">
        <v>2019</v>
      </c>
      <c r="P625" s="13">
        <f t="shared" si="36"/>
        <v>4.9999793249640788E-2</v>
      </c>
      <c r="Q625" s="13">
        <f t="shared" si="37"/>
        <v>1.3338788008376226</v>
      </c>
      <c r="R625" s="14">
        <f t="shared" si="38"/>
        <v>-2.5030669999999999E-3</v>
      </c>
      <c r="S625">
        <f t="shared" si="39"/>
        <v>0</v>
      </c>
    </row>
    <row r="626" spans="1:19" ht="15" thickBot="1" x14ac:dyDescent="0.4">
      <c r="A626" s="15">
        <v>2</v>
      </c>
      <c r="B626" s="16" t="s">
        <v>283</v>
      </c>
      <c r="C626" s="19">
        <v>150</v>
      </c>
      <c r="D626" s="8">
        <v>242</v>
      </c>
      <c r="E626" s="19">
        <v>42.99</v>
      </c>
      <c r="F626" s="9">
        <v>0.93380039999999997</v>
      </c>
      <c r="G626" s="8">
        <v>18.676279999999998</v>
      </c>
      <c r="H626" s="19">
        <v>0</v>
      </c>
      <c r="I626" s="19">
        <v>0</v>
      </c>
      <c r="J626" s="19">
        <v>0</v>
      </c>
      <c r="K626" s="19">
        <v>4</v>
      </c>
      <c r="L626" s="19">
        <v>0</v>
      </c>
      <c r="M626" s="19">
        <v>4</v>
      </c>
      <c r="N626" s="11" t="s">
        <v>282</v>
      </c>
      <c r="O626" s="12">
        <v>2019</v>
      </c>
      <c r="P626" s="13">
        <f t="shared" si="36"/>
        <v>4.9999271803592579E-2</v>
      </c>
      <c r="Q626" s="13">
        <f t="shared" si="37"/>
        <v>4.2835706645660041</v>
      </c>
      <c r="R626" s="14">
        <f t="shared" si="38"/>
        <v>-3.0661996E-2</v>
      </c>
      <c r="S626">
        <f t="shared" si="39"/>
        <v>0</v>
      </c>
    </row>
    <row r="627" spans="1:19" ht="15" thickBot="1" x14ac:dyDescent="0.4">
      <c r="A627" s="6">
        <v>3</v>
      </c>
      <c r="B627" s="7" t="s">
        <v>284</v>
      </c>
      <c r="C627" s="10">
        <v>17</v>
      </c>
      <c r="D627" s="8">
        <v>17</v>
      </c>
      <c r="E627" s="10">
        <v>5.99</v>
      </c>
      <c r="F627" s="9">
        <v>0.1301966</v>
      </c>
      <c r="G627" s="8">
        <v>2.6039535000000003</v>
      </c>
      <c r="H627" s="10">
        <v>0</v>
      </c>
      <c r="I627" s="10">
        <v>0</v>
      </c>
      <c r="J627" s="10">
        <v>0</v>
      </c>
      <c r="K627" s="10">
        <v>0</v>
      </c>
      <c r="L627" s="10">
        <v>0</v>
      </c>
      <c r="M627" s="10">
        <v>0</v>
      </c>
      <c r="N627" s="11" t="s">
        <v>282</v>
      </c>
      <c r="O627" s="12">
        <v>2019</v>
      </c>
      <c r="P627" s="13">
        <f t="shared" si="36"/>
        <v>4.9999587166207067E-2</v>
      </c>
      <c r="Q627" s="13">
        <f t="shared" si="37"/>
        <v>0</v>
      </c>
      <c r="R627" s="14">
        <f t="shared" si="38"/>
        <v>1.3019659999999999E-3</v>
      </c>
      <c r="S627">
        <f t="shared" si="39"/>
        <v>0</v>
      </c>
    </row>
    <row r="628" spans="1:19" ht="15" thickBot="1" x14ac:dyDescent="0.4">
      <c r="A628" s="15">
        <v>4</v>
      </c>
      <c r="B628" s="16" t="s">
        <v>261</v>
      </c>
      <c r="C628" s="19">
        <v>40</v>
      </c>
      <c r="D628" s="8">
        <v>51</v>
      </c>
      <c r="E628" s="19">
        <v>25.75</v>
      </c>
      <c r="F628" s="9">
        <v>0.56016889999999997</v>
      </c>
      <c r="G628" s="8">
        <v>11.203424999999999</v>
      </c>
      <c r="H628" s="19">
        <v>0</v>
      </c>
      <c r="I628" s="19">
        <v>0</v>
      </c>
      <c r="J628" s="19">
        <v>0</v>
      </c>
      <c r="K628" s="19">
        <v>1</v>
      </c>
      <c r="L628" s="19">
        <v>0</v>
      </c>
      <c r="M628" s="19">
        <v>1</v>
      </c>
      <c r="N628" s="11" t="s">
        <v>282</v>
      </c>
      <c r="O628" s="12">
        <v>2019</v>
      </c>
      <c r="P628" s="13">
        <f t="shared" si="36"/>
        <v>4.9999790242715954E-2</v>
      </c>
      <c r="Q628" s="13">
        <f t="shared" si="37"/>
        <v>1.7851758639224706</v>
      </c>
      <c r="R628" s="14">
        <f t="shared" si="38"/>
        <v>-4.3983110000000002E-3</v>
      </c>
      <c r="S628">
        <f t="shared" si="39"/>
        <v>0</v>
      </c>
    </row>
    <row r="629" spans="1:19" ht="15" thickBot="1" x14ac:dyDescent="0.4">
      <c r="A629" s="6">
        <v>5</v>
      </c>
      <c r="B629" s="7" t="s">
        <v>285</v>
      </c>
      <c r="C629" s="10">
        <v>7</v>
      </c>
      <c r="D629" s="8">
        <v>9</v>
      </c>
      <c r="E629" s="10">
        <v>2.36</v>
      </c>
      <c r="F629" s="9">
        <v>4.1929599999999997E-2</v>
      </c>
      <c r="G629" s="8">
        <v>0.83860000000000001</v>
      </c>
      <c r="H629" s="10">
        <v>0</v>
      </c>
      <c r="I629" s="10">
        <v>0</v>
      </c>
      <c r="J629" s="10">
        <v>0</v>
      </c>
      <c r="K629" s="10">
        <v>0</v>
      </c>
      <c r="L629" s="10">
        <v>0</v>
      </c>
      <c r="M629" s="10">
        <v>0</v>
      </c>
      <c r="N629" s="11" t="s">
        <v>282</v>
      </c>
      <c r="O629" s="12">
        <v>2019</v>
      </c>
      <c r="P629" s="13">
        <f t="shared" si="36"/>
        <v>4.9999523014548054E-2</v>
      </c>
      <c r="Q629" s="13">
        <f t="shared" si="37"/>
        <v>0</v>
      </c>
      <c r="R629" s="14">
        <f t="shared" si="38"/>
        <v>4.1929599999999999E-4</v>
      </c>
      <c r="S629">
        <f t="shared" si="39"/>
        <v>0</v>
      </c>
    </row>
    <row r="630" spans="1:19" ht="15" thickBot="1" x14ac:dyDescent="0.4">
      <c r="A630" s="15">
        <v>6</v>
      </c>
      <c r="B630" s="16" t="s">
        <v>286</v>
      </c>
      <c r="C630" s="19">
        <v>69</v>
      </c>
      <c r="D630" s="8">
        <v>121</v>
      </c>
      <c r="E630" s="19">
        <v>52.58</v>
      </c>
      <c r="F630" s="9">
        <v>1.1436534</v>
      </c>
      <c r="G630" s="8">
        <v>22.873169999999998</v>
      </c>
      <c r="H630" s="19">
        <v>0</v>
      </c>
      <c r="I630" s="19">
        <v>0</v>
      </c>
      <c r="J630" s="19">
        <v>0</v>
      </c>
      <c r="K630" s="19">
        <v>3</v>
      </c>
      <c r="L630" s="19">
        <v>0</v>
      </c>
      <c r="M630" s="19">
        <v>3</v>
      </c>
      <c r="N630" s="11" t="s">
        <v>282</v>
      </c>
      <c r="O630" s="12">
        <v>2019</v>
      </c>
      <c r="P630" s="13">
        <f t="shared" si="36"/>
        <v>4.999977703134284E-2</v>
      </c>
      <c r="Q630" s="13">
        <f t="shared" si="37"/>
        <v>2.6231723702303511</v>
      </c>
      <c r="R630" s="14">
        <f t="shared" si="38"/>
        <v>-1.8563466000000001E-2</v>
      </c>
      <c r="S630">
        <f t="shared" si="39"/>
        <v>0</v>
      </c>
    </row>
    <row r="631" spans="1:19" ht="15" thickBot="1" x14ac:dyDescent="0.4">
      <c r="A631" s="6">
        <v>7</v>
      </c>
      <c r="B631" s="7" t="s">
        <v>287</v>
      </c>
      <c r="C631" s="10">
        <v>21</v>
      </c>
      <c r="D631" s="8">
        <v>35</v>
      </c>
      <c r="E631" s="10">
        <v>19.809999999999999</v>
      </c>
      <c r="F631" s="9">
        <v>0.43086599999999997</v>
      </c>
      <c r="G631" s="8">
        <v>8.6173500000000001</v>
      </c>
      <c r="H631" s="10">
        <v>0</v>
      </c>
      <c r="I631" s="10">
        <v>0</v>
      </c>
      <c r="J631" s="10">
        <v>0</v>
      </c>
      <c r="K631" s="10">
        <v>1</v>
      </c>
      <c r="L631" s="10">
        <v>0</v>
      </c>
      <c r="M631" s="10">
        <v>1</v>
      </c>
      <c r="N631" s="11" t="s">
        <v>282</v>
      </c>
      <c r="O631" s="12">
        <v>2019</v>
      </c>
      <c r="P631" s="13">
        <f t="shared" si="36"/>
        <v>4.9999825932566272E-2</v>
      </c>
      <c r="Q631" s="13">
        <f t="shared" si="37"/>
        <v>2.3209071962048529</v>
      </c>
      <c r="R631" s="14">
        <f t="shared" si="38"/>
        <v>-5.6913400000000005E-3</v>
      </c>
      <c r="S631">
        <f t="shared" si="39"/>
        <v>0</v>
      </c>
    </row>
    <row r="632" spans="1:19" ht="15" thickBot="1" x14ac:dyDescent="0.4">
      <c r="A632" s="15">
        <v>8</v>
      </c>
      <c r="B632" s="16" t="s">
        <v>282</v>
      </c>
      <c r="C632" s="19">
        <v>142</v>
      </c>
      <c r="D632" s="8">
        <v>161</v>
      </c>
      <c r="E632" s="19">
        <v>33.380000000000003</v>
      </c>
      <c r="F632" s="9">
        <v>0.70985100000000001</v>
      </c>
      <c r="G632" s="8">
        <v>14.1971624</v>
      </c>
      <c r="H632" s="19">
        <v>0</v>
      </c>
      <c r="I632" s="19">
        <v>0</v>
      </c>
      <c r="J632" s="19">
        <v>0</v>
      </c>
      <c r="K632" s="19">
        <v>2</v>
      </c>
      <c r="L632" s="19">
        <v>0</v>
      </c>
      <c r="M632" s="19">
        <v>2</v>
      </c>
      <c r="N632" s="11" t="s">
        <v>282</v>
      </c>
      <c r="O632" s="12">
        <v>2019</v>
      </c>
      <c r="P632" s="13">
        <f t="shared" si="36"/>
        <v>4.9999498491332325E-2</v>
      </c>
      <c r="Q632" s="13">
        <f t="shared" si="37"/>
        <v>2.8174926850846163</v>
      </c>
      <c r="R632" s="14">
        <f t="shared" si="38"/>
        <v>-1.290149E-2</v>
      </c>
      <c r="S632">
        <f t="shared" si="39"/>
        <v>0</v>
      </c>
    </row>
    <row r="633" spans="1:19" ht="15" thickBot="1" x14ac:dyDescent="0.4">
      <c r="A633" s="6">
        <v>9</v>
      </c>
      <c r="B633" s="7" t="s">
        <v>288</v>
      </c>
      <c r="C633" s="10">
        <v>373</v>
      </c>
      <c r="D633" s="8">
        <v>379</v>
      </c>
      <c r="E633" s="10">
        <v>125.61</v>
      </c>
      <c r="F633" s="9">
        <v>2.7319342</v>
      </c>
      <c r="G633" s="8">
        <v>54.639262500000001</v>
      </c>
      <c r="H633" s="10">
        <v>0</v>
      </c>
      <c r="I633" s="10">
        <v>0</v>
      </c>
      <c r="J633" s="10">
        <v>0</v>
      </c>
      <c r="K633" s="10">
        <v>7</v>
      </c>
      <c r="L633" s="10">
        <v>0</v>
      </c>
      <c r="M633" s="10">
        <v>7</v>
      </c>
      <c r="N633" s="11" t="s">
        <v>282</v>
      </c>
      <c r="O633" s="12">
        <v>2019</v>
      </c>
      <c r="P633" s="13">
        <f t="shared" si="36"/>
        <v>4.999947061876979E-2</v>
      </c>
      <c r="Q633" s="13">
        <f t="shared" si="37"/>
        <v>2.5622871883224714</v>
      </c>
      <c r="R633" s="14">
        <f t="shared" si="38"/>
        <v>-4.2680658000000003E-2</v>
      </c>
      <c r="S633">
        <f t="shared" si="39"/>
        <v>0</v>
      </c>
    </row>
    <row r="634" spans="1:19" ht="15" thickBot="1" x14ac:dyDescent="0.4">
      <c r="A634" s="6">
        <v>1</v>
      </c>
      <c r="B634" s="7" t="s">
        <v>289</v>
      </c>
      <c r="C634" s="8">
        <v>6761</v>
      </c>
      <c r="D634" s="8">
        <v>8989</v>
      </c>
      <c r="E634" s="9">
        <v>6887.94</v>
      </c>
      <c r="F634" s="9">
        <v>267.05876499999999</v>
      </c>
      <c r="G634" s="8">
        <v>1438.7997</v>
      </c>
      <c r="H634" s="10">
        <v>0</v>
      </c>
      <c r="I634" s="10">
        <v>0</v>
      </c>
      <c r="J634" s="10">
        <v>0</v>
      </c>
      <c r="K634" s="10">
        <v>297</v>
      </c>
      <c r="L634" s="10">
        <v>0</v>
      </c>
      <c r="M634" s="10">
        <v>297</v>
      </c>
      <c r="N634" s="11" t="s">
        <v>290</v>
      </c>
      <c r="O634" s="12">
        <v>2019</v>
      </c>
      <c r="P634" s="13">
        <f t="shared" si="36"/>
        <v>0.18561219118964231</v>
      </c>
      <c r="Q634" s="13">
        <f t="shared" si="37"/>
        <v>1.1121147811793408</v>
      </c>
      <c r="R634" s="14">
        <f t="shared" si="38"/>
        <v>-0.29941235000000005</v>
      </c>
      <c r="S634">
        <f t="shared" si="39"/>
        <v>0</v>
      </c>
    </row>
    <row r="635" spans="1:19" ht="15" thickBot="1" x14ac:dyDescent="0.4">
      <c r="A635" s="15">
        <v>2</v>
      </c>
      <c r="B635" s="16" t="s">
        <v>291</v>
      </c>
      <c r="C635" s="17">
        <v>43249</v>
      </c>
      <c r="D635" s="8">
        <v>89156</v>
      </c>
      <c r="E635" s="18">
        <v>56361.22</v>
      </c>
      <c r="F635" s="9">
        <v>2715.4696568999998</v>
      </c>
      <c r="G635" s="8">
        <v>12346.783879000001</v>
      </c>
      <c r="H635" s="19">
        <v>0</v>
      </c>
      <c r="I635" s="19">
        <v>0</v>
      </c>
      <c r="J635" s="19">
        <v>0</v>
      </c>
      <c r="K635" s="17">
        <v>3454</v>
      </c>
      <c r="L635" s="19">
        <v>0</v>
      </c>
      <c r="M635" s="17">
        <v>3454</v>
      </c>
      <c r="N635" s="11" t="s">
        <v>290</v>
      </c>
      <c r="O635" s="12">
        <v>2019</v>
      </c>
      <c r="P635" s="13">
        <f t="shared" si="36"/>
        <v>0.2199333594490627</v>
      </c>
      <c r="Q635" s="13">
        <f t="shared" si="37"/>
        <v>1.271971495326194</v>
      </c>
      <c r="R635" s="14">
        <f t="shared" si="38"/>
        <v>-7.3853034310000023</v>
      </c>
      <c r="S635">
        <f t="shared" si="39"/>
        <v>0</v>
      </c>
    </row>
    <row r="636" spans="1:19" ht="15" thickBot="1" x14ac:dyDescent="0.4">
      <c r="A636" s="6">
        <v>3</v>
      </c>
      <c r="B636" s="7" t="s">
        <v>292</v>
      </c>
      <c r="C636" s="10">
        <v>269</v>
      </c>
      <c r="D636" s="8">
        <v>291</v>
      </c>
      <c r="E636" s="10">
        <v>123.56</v>
      </c>
      <c r="F636" s="9">
        <v>6.2232649999999996</v>
      </c>
      <c r="G636" s="8">
        <v>32.6997</v>
      </c>
      <c r="H636" s="10">
        <v>0</v>
      </c>
      <c r="I636" s="10">
        <v>2</v>
      </c>
      <c r="J636" s="10">
        <v>0</v>
      </c>
      <c r="K636" s="10">
        <v>11</v>
      </c>
      <c r="L636" s="10">
        <v>0</v>
      </c>
      <c r="M636" s="10">
        <v>13</v>
      </c>
      <c r="N636" s="11" t="s">
        <v>290</v>
      </c>
      <c r="O636" s="12">
        <v>2019</v>
      </c>
      <c r="P636" s="13">
        <f t="shared" si="36"/>
        <v>0.19031566038832159</v>
      </c>
      <c r="Q636" s="13">
        <f t="shared" si="37"/>
        <v>2.0889356310554028</v>
      </c>
      <c r="R636" s="14">
        <f t="shared" si="38"/>
        <v>-6.7767350000000004E-2</v>
      </c>
      <c r="S636">
        <f t="shared" si="39"/>
        <v>2</v>
      </c>
    </row>
    <row r="637" spans="1:19" ht="15" thickBot="1" x14ac:dyDescent="0.4">
      <c r="A637" s="15">
        <v>4</v>
      </c>
      <c r="B637" s="16" t="s">
        <v>293</v>
      </c>
      <c r="C637" s="17">
        <v>7051</v>
      </c>
      <c r="D637" s="8">
        <v>8673</v>
      </c>
      <c r="E637" s="18">
        <v>6657.36</v>
      </c>
      <c r="F637" s="9">
        <v>287.39084609999998</v>
      </c>
      <c r="G637" s="8">
        <v>1475.0127875000001</v>
      </c>
      <c r="H637" s="19">
        <v>0</v>
      </c>
      <c r="I637" s="19">
        <v>0</v>
      </c>
      <c r="J637" s="19">
        <v>0</v>
      </c>
      <c r="K637" s="19">
        <v>327</v>
      </c>
      <c r="L637" s="19">
        <v>0</v>
      </c>
      <c r="M637" s="19">
        <v>327</v>
      </c>
      <c r="N637" s="11" t="s">
        <v>290</v>
      </c>
      <c r="O637" s="12">
        <v>2019</v>
      </c>
      <c r="P637" s="13">
        <f t="shared" si="36"/>
        <v>0.19483956243328499</v>
      </c>
      <c r="Q637" s="13">
        <f t="shared" si="37"/>
        <v>1.1378232968708324</v>
      </c>
      <c r="R637" s="14">
        <f t="shared" si="38"/>
        <v>-0.39609153900000021</v>
      </c>
      <c r="S637">
        <f t="shared" si="39"/>
        <v>0</v>
      </c>
    </row>
    <row r="638" spans="1:19" ht="15" thickBot="1" x14ac:dyDescent="0.4">
      <c r="A638" s="6">
        <v>5</v>
      </c>
      <c r="B638" s="7" t="s">
        <v>294</v>
      </c>
      <c r="C638" s="8">
        <v>3531</v>
      </c>
      <c r="D638" s="8">
        <v>8757</v>
      </c>
      <c r="E638" s="9">
        <v>3367.82</v>
      </c>
      <c r="F638" s="9">
        <v>181.38377320000001</v>
      </c>
      <c r="G638" s="8">
        <v>950.09999849999997</v>
      </c>
      <c r="H638" s="10">
        <v>0</v>
      </c>
      <c r="I638" s="10">
        <v>0</v>
      </c>
      <c r="J638" s="10">
        <v>0</v>
      </c>
      <c r="K638" s="10">
        <v>411</v>
      </c>
      <c r="L638" s="10">
        <v>0</v>
      </c>
      <c r="M638" s="10">
        <v>411</v>
      </c>
      <c r="N638" s="11" t="s">
        <v>290</v>
      </c>
      <c r="O638" s="12">
        <v>2019</v>
      </c>
      <c r="P638" s="13">
        <f t="shared" si="36"/>
        <v>0.19091019207069287</v>
      </c>
      <c r="Q638" s="13">
        <f t="shared" si="37"/>
        <v>2.2659138287239027</v>
      </c>
      <c r="R638" s="14">
        <f t="shared" si="38"/>
        <v>-2.2961622679999998</v>
      </c>
      <c r="S638">
        <f t="shared" si="39"/>
        <v>0</v>
      </c>
    </row>
    <row r="639" spans="1:19" ht="15" thickBot="1" x14ac:dyDescent="0.4">
      <c r="A639" s="15">
        <v>6</v>
      </c>
      <c r="B639" s="16" t="s">
        <v>295</v>
      </c>
      <c r="C639" s="17">
        <v>2414</v>
      </c>
      <c r="D639" s="8">
        <v>2604</v>
      </c>
      <c r="E639" s="18">
        <v>1305.97</v>
      </c>
      <c r="F639" s="9">
        <v>67.116074999999995</v>
      </c>
      <c r="G639" s="8">
        <v>454.08690000000001</v>
      </c>
      <c r="H639" s="19">
        <v>0</v>
      </c>
      <c r="I639" s="19">
        <v>4</v>
      </c>
      <c r="J639" s="19">
        <v>0</v>
      </c>
      <c r="K639" s="19">
        <v>156</v>
      </c>
      <c r="L639" s="19">
        <v>0</v>
      </c>
      <c r="M639" s="19">
        <v>160</v>
      </c>
      <c r="N639" s="11" t="s">
        <v>290</v>
      </c>
      <c r="O639" s="12">
        <v>2019</v>
      </c>
      <c r="P639" s="13">
        <f t="shared" si="36"/>
        <v>0.14780447310856137</v>
      </c>
      <c r="Q639" s="13">
        <f t="shared" si="37"/>
        <v>2.3839296323570771</v>
      </c>
      <c r="R639" s="14">
        <f t="shared" si="38"/>
        <v>-0.92883925000000001</v>
      </c>
      <c r="S639">
        <f t="shared" si="39"/>
        <v>4</v>
      </c>
    </row>
    <row r="640" spans="1:19" ht="15" thickBot="1" x14ac:dyDescent="0.4">
      <c r="A640" s="6">
        <v>7</v>
      </c>
      <c r="B640" s="7" t="s">
        <v>296</v>
      </c>
      <c r="C640" s="10">
        <v>67</v>
      </c>
      <c r="D640" s="8">
        <v>74</v>
      </c>
      <c r="E640" s="10">
        <v>29.72</v>
      </c>
      <c r="F640" s="9">
        <v>1.4974832</v>
      </c>
      <c r="G640" s="8">
        <v>10.259076</v>
      </c>
      <c r="H640" s="10">
        <v>0</v>
      </c>
      <c r="I640" s="10">
        <v>1</v>
      </c>
      <c r="J640" s="10">
        <v>0</v>
      </c>
      <c r="K640" s="10">
        <v>4</v>
      </c>
      <c r="L640" s="10">
        <v>0</v>
      </c>
      <c r="M640" s="10">
        <v>5</v>
      </c>
      <c r="N640" s="11" t="s">
        <v>290</v>
      </c>
      <c r="O640" s="12">
        <v>2019</v>
      </c>
      <c r="P640" s="13">
        <f t="shared" si="36"/>
        <v>0.14596667380181216</v>
      </c>
      <c r="Q640" s="13">
        <f t="shared" si="37"/>
        <v>3.3389356221158275</v>
      </c>
      <c r="R640" s="14">
        <f t="shared" si="38"/>
        <v>-3.5025168000000002E-2</v>
      </c>
      <c r="S640">
        <f t="shared" si="39"/>
        <v>1</v>
      </c>
    </row>
    <row r="641" spans="1:19" ht="15" thickBot="1" x14ac:dyDescent="0.4">
      <c r="A641" s="15">
        <v>8</v>
      </c>
      <c r="B641" s="16" t="s">
        <v>297</v>
      </c>
      <c r="C641" s="19">
        <v>190</v>
      </c>
      <c r="D641" s="8">
        <v>251</v>
      </c>
      <c r="E641" s="19">
        <v>53.68</v>
      </c>
      <c r="F641" s="9">
        <v>2.4714900000000002</v>
      </c>
      <c r="G641" s="8">
        <v>17.026199999999999</v>
      </c>
      <c r="H641" s="19">
        <v>0</v>
      </c>
      <c r="I641" s="19">
        <v>1</v>
      </c>
      <c r="J641" s="19">
        <v>0</v>
      </c>
      <c r="K641" s="19">
        <v>7</v>
      </c>
      <c r="L641" s="19">
        <v>0</v>
      </c>
      <c r="M641" s="19">
        <v>8</v>
      </c>
      <c r="N641" s="11" t="s">
        <v>290</v>
      </c>
      <c r="O641" s="12">
        <v>2019</v>
      </c>
      <c r="P641" s="13">
        <f t="shared" si="36"/>
        <v>0.14515805053388309</v>
      </c>
      <c r="Q641" s="13">
        <f t="shared" si="37"/>
        <v>3.2369137645711694</v>
      </c>
      <c r="R641" s="14">
        <f t="shared" si="38"/>
        <v>-5.5285099999999997E-2</v>
      </c>
      <c r="S641">
        <f t="shared" si="39"/>
        <v>1</v>
      </c>
    </row>
    <row r="642" spans="1:19" ht="15" thickBot="1" x14ac:dyDescent="0.4">
      <c r="A642" s="6">
        <v>9</v>
      </c>
      <c r="B642" s="7" t="s">
        <v>298</v>
      </c>
      <c r="C642" s="8">
        <v>8561</v>
      </c>
      <c r="D642" s="8">
        <v>19907</v>
      </c>
      <c r="E642" s="9">
        <v>7724.81</v>
      </c>
      <c r="F642" s="9">
        <v>438.30959270000005</v>
      </c>
      <c r="G642" s="8">
        <v>2376.8493417</v>
      </c>
      <c r="H642" s="10">
        <v>0</v>
      </c>
      <c r="I642" s="10">
        <v>5</v>
      </c>
      <c r="J642" s="10">
        <v>0</v>
      </c>
      <c r="K642" s="10">
        <v>346</v>
      </c>
      <c r="L642" s="10">
        <v>0</v>
      </c>
      <c r="M642" s="10">
        <v>351</v>
      </c>
      <c r="N642" s="11" t="s">
        <v>290</v>
      </c>
      <c r="O642" s="12">
        <v>2019</v>
      </c>
      <c r="P642" s="13">
        <f t="shared" si="36"/>
        <v>0.18440781458470851</v>
      </c>
      <c r="Q642" s="13">
        <f t="shared" si="37"/>
        <v>0.80080382872259226</v>
      </c>
      <c r="R642" s="14">
        <f t="shared" si="38"/>
        <v>0.87309592700000049</v>
      </c>
      <c r="S642">
        <f t="shared" si="39"/>
        <v>5</v>
      </c>
    </row>
    <row r="643" spans="1:19" ht="15" thickBot="1" x14ac:dyDescent="0.4">
      <c r="A643" s="15">
        <v>10</v>
      </c>
      <c r="B643" s="16" t="s">
        <v>299</v>
      </c>
      <c r="C643" s="19">
        <v>61</v>
      </c>
      <c r="D643" s="8">
        <v>149</v>
      </c>
      <c r="E643" s="19">
        <v>121.01</v>
      </c>
      <c r="F643" s="9">
        <v>7.3485531000000002</v>
      </c>
      <c r="G643" s="8">
        <v>41.073912</v>
      </c>
      <c r="H643" s="19">
        <v>0</v>
      </c>
      <c r="I643" s="19">
        <v>1</v>
      </c>
      <c r="J643" s="19">
        <v>0</v>
      </c>
      <c r="K643" s="19">
        <v>8</v>
      </c>
      <c r="L643" s="19">
        <v>0</v>
      </c>
      <c r="M643" s="19">
        <v>9</v>
      </c>
      <c r="N643" s="11" t="s">
        <v>290</v>
      </c>
      <c r="O643" s="12">
        <v>2019</v>
      </c>
      <c r="P643" s="13">
        <f t="shared" ref="P643:P706" si="40">F643/G643</f>
        <v>0.1789104748532353</v>
      </c>
      <c r="Q643" s="13">
        <f t="shared" ref="Q643:Q706" si="41">M643/F643</f>
        <v>1.224730892942721</v>
      </c>
      <c r="R643" s="14">
        <f t="shared" ref="R643:R706" si="42">(F643-M643)/100</f>
        <v>-1.6514468999999997E-2</v>
      </c>
      <c r="S643">
        <f t="shared" ref="S643:S706" si="43">J643+I643+L643</f>
        <v>1</v>
      </c>
    </row>
    <row r="644" spans="1:19" ht="15" thickBot="1" x14ac:dyDescent="0.4">
      <c r="A644" s="6">
        <v>1</v>
      </c>
      <c r="B644" s="7" t="s">
        <v>300</v>
      </c>
      <c r="C644" s="10">
        <v>577</v>
      </c>
      <c r="D644" s="8">
        <v>590</v>
      </c>
      <c r="E644" s="10">
        <v>309.17</v>
      </c>
      <c r="F644" s="9">
        <v>5.0373375999999999</v>
      </c>
      <c r="G644" s="8">
        <v>92.776949999999999</v>
      </c>
      <c r="H644" s="10">
        <v>0</v>
      </c>
      <c r="I644" s="10">
        <v>0</v>
      </c>
      <c r="J644" s="10">
        <v>0</v>
      </c>
      <c r="K644" s="10">
        <v>42</v>
      </c>
      <c r="L644" s="10">
        <v>0</v>
      </c>
      <c r="M644" s="10">
        <v>42</v>
      </c>
      <c r="N644" s="11" t="s">
        <v>301</v>
      </c>
      <c r="O644" s="12">
        <v>2019</v>
      </c>
      <c r="P644" s="13">
        <f t="shared" si="40"/>
        <v>5.4295141196169953E-2</v>
      </c>
      <c r="Q644" s="13">
        <f t="shared" si="41"/>
        <v>8.3377377763999778</v>
      </c>
      <c r="R644" s="14">
        <f t="shared" si="42"/>
        <v>-0.36962662400000001</v>
      </c>
      <c r="S644">
        <f t="shared" si="43"/>
        <v>0</v>
      </c>
    </row>
    <row r="645" spans="1:19" ht="15" thickBot="1" x14ac:dyDescent="0.4">
      <c r="A645" s="15">
        <v>2</v>
      </c>
      <c r="B645" s="16" t="s">
        <v>302</v>
      </c>
      <c r="C645" s="17">
        <v>1092</v>
      </c>
      <c r="D645" s="8">
        <v>1256</v>
      </c>
      <c r="E645" s="19">
        <v>696.38</v>
      </c>
      <c r="F645" s="9">
        <v>13.830626200000001</v>
      </c>
      <c r="G645" s="8">
        <v>201.93004999999999</v>
      </c>
      <c r="H645" s="19">
        <v>0</v>
      </c>
      <c r="I645" s="19">
        <v>1</v>
      </c>
      <c r="J645" s="19">
        <v>0</v>
      </c>
      <c r="K645" s="19">
        <v>18</v>
      </c>
      <c r="L645" s="19">
        <v>0</v>
      </c>
      <c r="M645" s="19">
        <v>19</v>
      </c>
      <c r="N645" s="11" t="s">
        <v>301</v>
      </c>
      <c r="O645" s="12">
        <v>2019</v>
      </c>
      <c r="P645" s="13">
        <f t="shared" si="40"/>
        <v>6.8492164489633911E-2</v>
      </c>
      <c r="Q645" s="13">
        <f t="shared" si="41"/>
        <v>1.3737628163213607</v>
      </c>
      <c r="R645" s="14">
        <f t="shared" si="42"/>
        <v>-5.1693737999999989E-2</v>
      </c>
      <c r="S645">
        <f t="shared" si="43"/>
        <v>1</v>
      </c>
    </row>
    <row r="646" spans="1:19" ht="15" thickBot="1" x14ac:dyDescent="0.4">
      <c r="A646" s="6">
        <v>3</v>
      </c>
      <c r="B646" s="7" t="s">
        <v>303</v>
      </c>
      <c r="C646" s="8">
        <v>2609</v>
      </c>
      <c r="D646" s="8">
        <v>2745</v>
      </c>
      <c r="E646" s="9">
        <v>2326.8200000000002</v>
      </c>
      <c r="F646" s="9">
        <v>37.7681647</v>
      </c>
      <c r="G646" s="8">
        <v>690.23530700000003</v>
      </c>
      <c r="H646" s="10">
        <v>0</v>
      </c>
      <c r="I646" s="10">
        <v>0</v>
      </c>
      <c r="J646" s="10">
        <v>0</v>
      </c>
      <c r="K646" s="10">
        <v>151</v>
      </c>
      <c r="L646" s="10">
        <v>0</v>
      </c>
      <c r="M646" s="10">
        <v>151</v>
      </c>
      <c r="N646" s="11" t="s">
        <v>301</v>
      </c>
      <c r="O646" s="12">
        <v>2019</v>
      </c>
      <c r="P646" s="13">
        <f t="shared" si="40"/>
        <v>5.4717810458223923E-2</v>
      </c>
      <c r="Q646" s="13">
        <f t="shared" si="41"/>
        <v>3.9980761892832986</v>
      </c>
      <c r="R646" s="14">
        <f t="shared" si="42"/>
        <v>-1.1323183530000001</v>
      </c>
      <c r="S646">
        <f t="shared" si="43"/>
        <v>0</v>
      </c>
    </row>
    <row r="647" spans="1:19" ht="15" thickBot="1" x14ac:dyDescent="0.4">
      <c r="A647" s="15">
        <v>4</v>
      </c>
      <c r="B647" s="16" t="s">
        <v>304</v>
      </c>
      <c r="C647" s="17">
        <v>12057</v>
      </c>
      <c r="D647" s="8">
        <v>21968</v>
      </c>
      <c r="E647" s="18">
        <v>11244.5</v>
      </c>
      <c r="F647" s="9">
        <v>260.29729520000001</v>
      </c>
      <c r="G647" s="8">
        <v>2710.9325899999999</v>
      </c>
      <c r="H647" s="19">
        <v>0</v>
      </c>
      <c r="I647" s="19">
        <v>0</v>
      </c>
      <c r="J647" s="19">
        <v>0</v>
      </c>
      <c r="K647" s="19">
        <v>213</v>
      </c>
      <c r="L647" s="19">
        <v>0</v>
      </c>
      <c r="M647" s="19">
        <v>213</v>
      </c>
      <c r="N647" s="11" t="s">
        <v>301</v>
      </c>
      <c r="O647" s="12">
        <v>2019</v>
      </c>
      <c r="P647" s="13">
        <f t="shared" si="40"/>
        <v>9.6017619973353896E-2</v>
      </c>
      <c r="Q647" s="13">
        <f t="shared" si="41"/>
        <v>0.81829509536908929</v>
      </c>
      <c r="R647" s="14">
        <f t="shared" si="42"/>
        <v>0.47297295200000006</v>
      </c>
      <c r="S647">
        <f t="shared" si="43"/>
        <v>0</v>
      </c>
    </row>
    <row r="648" spans="1:19" ht="15" thickBot="1" x14ac:dyDescent="0.4">
      <c r="A648" s="6">
        <v>5</v>
      </c>
      <c r="B648" s="7" t="s">
        <v>305</v>
      </c>
      <c r="C648" s="10">
        <v>940</v>
      </c>
      <c r="D648" s="8">
        <v>1116</v>
      </c>
      <c r="E648" s="10">
        <v>483.2</v>
      </c>
      <c r="F648" s="9">
        <v>16.733017</v>
      </c>
      <c r="G648" s="8">
        <v>135.70830000000001</v>
      </c>
      <c r="H648" s="10">
        <v>0</v>
      </c>
      <c r="I648" s="10">
        <v>0</v>
      </c>
      <c r="J648" s="10">
        <v>0</v>
      </c>
      <c r="K648" s="10">
        <v>30</v>
      </c>
      <c r="L648" s="10">
        <v>0</v>
      </c>
      <c r="M648" s="10">
        <v>30</v>
      </c>
      <c r="N648" s="11" t="s">
        <v>301</v>
      </c>
      <c r="O648" s="12">
        <v>2019</v>
      </c>
      <c r="P648" s="13">
        <f t="shared" si="40"/>
        <v>0.12330135297546281</v>
      </c>
      <c r="Q648" s="13">
        <f t="shared" si="41"/>
        <v>1.7928625782188592</v>
      </c>
      <c r="R648" s="14">
        <f t="shared" si="42"/>
        <v>-0.13266982999999999</v>
      </c>
      <c r="S648">
        <f t="shared" si="43"/>
        <v>0</v>
      </c>
    </row>
    <row r="649" spans="1:19" ht="15" thickBot="1" x14ac:dyDescent="0.4">
      <c r="A649" s="15">
        <v>6</v>
      </c>
      <c r="B649" s="16" t="s">
        <v>306</v>
      </c>
      <c r="C649" s="19">
        <v>46</v>
      </c>
      <c r="D649" s="8">
        <v>46</v>
      </c>
      <c r="E649" s="19">
        <v>2.42</v>
      </c>
      <c r="F649" s="9">
        <v>3.7744800000000002E-2</v>
      </c>
      <c r="G649" s="8">
        <v>0.68145</v>
      </c>
      <c r="H649" s="19">
        <v>0</v>
      </c>
      <c r="I649" s="19">
        <v>0</v>
      </c>
      <c r="J649" s="19">
        <v>0</v>
      </c>
      <c r="K649" s="19">
        <v>0</v>
      </c>
      <c r="L649" s="19">
        <v>0</v>
      </c>
      <c r="M649" s="19">
        <v>0</v>
      </c>
      <c r="N649" s="11" t="s">
        <v>301</v>
      </c>
      <c r="O649" s="12">
        <v>2019</v>
      </c>
      <c r="P649" s="13">
        <f t="shared" si="40"/>
        <v>5.5388950033017831E-2</v>
      </c>
      <c r="Q649" s="13">
        <f t="shared" si="41"/>
        <v>0</v>
      </c>
      <c r="R649" s="14">
        <f t="shared" si="42"/>
        <v>3.7744800000000001E-4</v>
      </c>
      <c r="S649">
        <f t="shared" si="43"/>
        <v>0</v>
      </c>
    </row>
    <row r="650" spans="1:19" ht="15" thickBot="1" x14ac:dyDescent="0.4">
      <c r="A650" s="6">
        <v>7</v>
      </c>
      <c r="B650" s="7" t="s">
        <v>307</v>
      </c>
      <c r="C650" s="8">
        <v>21512</v>
      </c>
      <c r="D650" s="8">
        <v>28410</v>
      </c>
      <c r="E650" s="9">
        <v>23132.560000000001</v>
      </c>
      <c r="F650" s="9">
        <v>541.80587619999994</v>
      </c>
      <c r="G650" s="8">
        <v>5679.8846767999994</v>
      </c>
      <c r="H650" s="10">
        <v>0</v>
      </c>
      <c r="I650" s="10">
        <v>0</v>
      </c>
      <c r="J650" s="10">
        <v>0</v>
      </c>
      <c r="K650" s="10">
        <v>301</v>
      </c>
      <c r="L650" s="10">
        <v>0</v>
      </c>
      <c r="M650" s="10">
        <v>301</v>
      </c>
      <c r="N650" s="11" t="s">
        <v>301</v>
      </c>
      <c r="O650" s="12">
        <v>2019</v>
      </c>
      <c r="P650" s="13">
        <f t="shared" si="40"/>
        <v>9.5390295231354755E-2</v>
      </c>
      <c r="Q650" s="13">
        <f t="shared" si="41"/>
        <v>0.55554953023228215</v>
      </c>
      <c r="R650" s="14">
        <f t="shared" si="42"/>
        <v>2.4080587619999996</v>
      </c>
      <c r="S650">
        <f t="shared" si="43"/>
        <v>0</v>
      </c>
    </row>
    <row r="651" spans="1:19" ht="15" thickBot="1" x14ac:dyDescent="0.4">
      <c r="A651" s="15">
        <v>8</v>
      </c>
      <c r="B651" s="16" t="s">
        <v>308</v>
      </c>
      <c r="C651" s="17">
        <v>8619</v>
      </c>
      <c r="D651" s="8">
        <v>12581</v>
      </c>
      <c r="E651" s="18">
        <v>7159.47</v>
      </c>
      <c r="F651" s="9">
        <v>114.4873458</v>
      </c>
      <c r="G651" s="8">
        <v>2203.6288439999998</v>
      </c>
      <c r="H651" s="19">
        <v>0</v>
      </c>
      <c r="I651" s="19">
        <v>5</v>
      </c>
      <c r="J651" s="19">
        <v>0</v>
      </c>
      <c r="K651" s="19">
        <v>391</v>
      </c>
      <c r="L651" s="19">
        <v>0</v>
      </c>
      <c r="M651" s="19">
        <v>396</v>
      </c>
      <c r="N651" s="11" t="s">
        <v>301</v>
      </c>
      <c r="O651" s="12">
        <v>2019</v>
      </c>
      <c r="P651" s="13">
        <f t="shared" si="40"/>
        <v>5.1954005826218896E-2</v>
      </c>
      <c r="Q651" s="13">
        <f t="shared" si="41"/>
        <v>3.4588975509291613</v>
      </c>
      <c r="R651" s="14">
        <f t="shared" si="42"/>
        <v>-2.8151265419999998</v>
      </c>
      <c r="S651">
        <f t="shared" si="43"/>
        <v>5</v>
      </c>
    </row>
    <row r="652" spans="1:19" ht="15" thickBot="1" x14ac:dyDescent="0.4">
      <c r="A652" s="6">
        <v>9</v>
      </c>
      <c r="B652" s="7" t="s">
        <v>309</v>
      </c>
      <c r="C652" s="8">
        <v>2502</v>
      </c>
      <c r="D652" s="8">
        <v>3426</v>
      </c>
      <c r="E652" s="9">
        <v>1643.28</v>
      </c>
      <c r="F652" s="9">
        <v>27.0138888</v>
      </c>
      <c r="G652" s="8">
        <v>221.805432</v>
      </c>
      <c r="H652" s="10">
        <v>0</v>
      </c>
      <c r="I652" s="10">
        <v>0</v>
      </c>
      <c r="J652" s="10">
        <v>0</v>
      </c>
      <c r="K652" s="10">
        <v>59</v>
      </c>
      <c r="L652" s="10">
        <v>0</v>
      </c>
      <c r="M652" s="10">
        <v>59</v>
      </c>
      <c r="N652" s="11" t="s">
        <v>301</v>
      </c>
      <c r="O652" s="12">
        <v>2019</v>
      </c>
      <c r="P652" s="13">
        <f t="shared" si="40"/>
        <v>0.12179092530069327</v>
      </c>
      <c r="Q652" s="13">
        <f t="shared" si="41"/>
        <v>2.1840617038447276</v>
      </c>
      <c r="R652" s="14">
        <f t="shared" si="42"/>
        <v>-0.319861112</v>
      </c>
      <c r="S652">
        <f t="shared" si="43"/>
        <v>0</v>
      </c>
    </row>
    <row r="653" spans="1:19" ht="15" thickBot="1" x14ac:dyDescent="0.4">
      <c r="A653" s="15">
        <v>10</v>
      </c>
      <c r="B653" s="16" t="s">
        <v>301</v>
      </c>
      <c r="C653" s="19">
        <v>366</v>
      </c>
      <c r="D653" s="8">
        <v>465</v>
      </c>
      <c r="E653" s="19">
        <v>151.07</v>
      </c>
      <c r="F653" s="9">
        <v>4.9872630999999998</v>
      </c>
      <c r="G653" s="8">
        <v>40.912775000000003</v>
      </c>
      <c r="H653" s="19">
        <v>0</v>
      </c>
      <c r="I653" s="19">
        <v>0</v>
      </c>
      <c r="J653" s="19">
        <v>0</v>
      </c>
      <c r="K653" s="19">
        <v>14</v>
      </c>
      <c r="L653" s="19">
        <v>0</v>
      </c>
      <c r="M653" s="19">
        <v>14</v>
      </c>
      <c r="N653" s="11" t="s">
        <v>301</v>
      </c>
      <c r="O653" s="12">
        <v>2019</v>
      </c>
      <c r="P653" s="13">
        <f t="shared" si="40"/>
        <v>0.12189989801473988</v>
      </c>
      <c r="Q653" s="13">
        <f t="shared" si="41"/>
        <v>2.8071508800087166</v>
      </c>
      <c r="R653" s="14">
        <f t="shared" si="42"/>
        <v>-9.0127368999999999E-2</v>
      </c>
      <c r="S653">
        <f t="shared" si="43"/>
        <v>0</v>
      </c>
    </row>
    <row r="654" spans="1:19" ht="15" thickBot="1" x14ac:dyDescent="0.4">
      <c r="A654" s="6">
        <v>11</v>
      </c>
      <c r="B654" s="7" t="s">
        <v>310</v>
      </c>
      <c r="C654" s="8">
        <v>1170</v>
      </c>
      <c r="D654" s="8">
        <v>1269</v>
      </c>
      <c r="E654" s="9">
        <v>1012.3</v>
      </c>
      <c r="F654" s="9">
        <v>16.2870302</v>
      </c>
      <c r="G654" s="8">
        <v>316.48484999999999</v>
      </c>
      <c r="H654" s="10">
        <v>0</v>
      </c>
      <c r="I654" s="10">
        <v>0</v>
      </c>
      <c r="J654" s="10">
        <v>0</v>
      </c>
      <c r="K654" s="10">
        <v>78</v>
      </c>
      <c r="L654" s="10">
        <v>0</v>
      </c>
      <c r="M654" s="10">
        <v>78</v>
      </c>
      <c r="N654" s="11" t="s">
        <v>301</v>
      </c>
      <c r="O654" s="12">
        <v>2019</v>
      </c>
      <c r="P654" s="13">
        <f t="shared" si="40"/>
        <v>5.1462274418506919E-2</v>
      </c>
      <c r="Q654" s="13">
        <f t="shared" si="41"/>
        <v>4.7890867176018377</v>
      </c>
      <c r="R654" s="14">
        <f t="shared" si="42"/>
        <v>-0.61712969799999995</v>
      </c>
      <c r="S654">
        <f t="shared" si="43"/>
        <v>0</v>
      </c>
    </row>
    <row r="655" spans="1:19" ht="15" thickBot="1" x14ac:dyDescent="0.4">
      <c r="A655" s="6">
        <v>1</v>
      </c>
      <c r="B655" s="7" t="s">
        <v>311</v>
      </c>
      <c r="C655" s="10">
        <v>136</v>
      </c>
      <c r="D655" s="8">
        <v>141</v>
      </c>
      <c r="E655" s="10">
        <v>11.95</v>
      </c>
      <c r="F655" s="9">
        <v>0.25952580000000003</v>
      </c>
      <c r="G655" s="8">
        <v>5.1474272999999995</v>
      </c>
      <c r="H655" s="10">
        <v>0</v>
      </c>
      <c r="I655" s="10">
        <v>0</v>
      </c>
      <c r="J655" s="10">
        <v>0</v>
      </c>
      <c r="K655" s="10">
        <v>0</v>
      </c>
      <c r="L655" s="10">
        <v>0</v>
      </c>
      <c r="M655" s="10">
        <v>0</v>
      </c>
      <c r="N655" s="11" t="s">
        <v>312</v>
      </c>
      <c r="O655" s="12">
        <v>2019</v>
      </c>
      <c r="P655" s="13">
        <f t="shared" si="40"/>
        <v>5.0418545979270084E-2</v>
      </c>
      <c r="Q655" s="13">
        <f t="shared" si="41"/>
        <v>0</v>
      </c>
      <c r="R655" s="14">
        <f t="shared" si="42"/>
        <v>2.5952580000000005E-3</v>
      </c>
      <c r="S655">
        <f t="shared" si="43"/>
        <v>0</v>
      </c>
    </row>
    <row r="656" spans="1:19" ht="15" thickBot="1" x14ac:dyDescent="0.4">
      <c r="A656" s="15">
        <v>2</v>
      </c>
      <c r="B656" s="16" t="s">
        <v>314</v>
      </c>
      <c r="C656" s="19">
        <v>74</v>
      </c>
      <c r="D656" s="8">
        <v>79</v>
      </c>
      <c r="E656" s="19">
        <v>14.9</v>
      </c>
      <c r="F656" s="9">
        <v>0.3240286</v>
      </c>
      <c r="G656" s="8">
        <v>6.4806299999999997</v>
      </c>
      <c r="H656" s="19">
        <v>0</v>
      </c>
      <c r="I656" s="19">
        <v>0</v>
      </c>
      <c r="J656" s="19">
        <v>0</v>
      </c>
      <c r="K656" s="19">
        <v>0</v>
      </c>
      <c r="L656" s="19">
        <v>0</v>
      </c>
      <c r="M656" s="19">
        <v>0</v>
      </c>
      <c r="N656" s="11" t="s">
        <v>312</v>
      </c>
      <c r="O656" s="12">
        <v>2019</v>
      </c>
      <c r="P656" s="13">
        <f t="shared" si="40"/>
        <v>4.9999552512641522E-2</v>
      </c>
      <c r="Q656" s="13">
        <f t="shared" si="41"/>
        <v>0</v>
      </c>
      <c r="R656" s="14">
        <f t="shared" si="42"/>
        <v>3.2402860000000002E-3</v>
      </c>
      <c r="S656">
        <f t="shared" si="43"/>
        <v>0</v>
      </c>
    </row>
    <row r="657" spans="1:19" ht="15" thickBot="1" x14ac:dyDescent="0.4">
      <c r="A657" s="6">
        <v>3</v>
      </c>
      <c r="B657" s="7" t="s">
        <v>315</v>
      </c>
      <c r="C657" s="10">
        <v>121</v>
      </c>
      <c r="D657" s="8">
        <v>173</v>
      </c>
      <c r="E657" s="10">
        <v>79.47</v>
      </c>
      <c r="F657" s="9">
        <v>1.7276061999999999</v>
      </c>
      <c r="G657" s="8">
        <v>34.444172500000001</v>
      </c>
      <c r="H657" s="10">
        <v>0</v>
      </c>
      <c r="I657" s="10">
        <v>0</v>
      </c>
      <c r="J657" s="10">
        <v>0</v>
      </c>
      <c r="K657" s="10">
        <v>2</v>
      </c>
      <c r="L657" s="10">
        <v>0</v>
      </c>
      <c r="M657" s="10">
        <v>2</v>
      </c>
      <c r="N657" s="11" t="s">
        <v>312</v>
      </c>
      <c r="O657" s="12">
        <v>2019</v>
      </c>
      <c r="P657" s="13">
        <f t="shared" si="40"/>
        <v>5.015670502753404E-2</v>
      </c>
      <c r="Q657" s="13">
        <f t="shared" si="41"/>
        <v>1.1576712331780241</v>
      </c>
      <c r="R657" s="14">
        <f t="shared" si="42"/>
        <v>-2.7239380000000013E-3</v>
      </c>
      <c r="S657">
        <f t="shared" si="43"/>
        <v>0</v>
      </c>
    </row>
    <row r="658" spans="1:19" ht="15" thickBot="1" x14ac:dyDescent="0.4">
      <c r="A658" s="15">
        <v>4</v>
      </c>
      <c r="B658" s="16" t="s">
        <v>316</v>
      </c>
      <c r="C658" s="19">
        <v>83</v>
      </c>
      <c r="D658" s="8">
        <v>87</v>
      </c>
      <c r="E658" s="19">
        <v>15.43</v>
      </c>
      <c r="F658" s="9">
        <v>0.33556980000000003</v>
      </c>
      <c r="G658" s="8">
        <v>6.7114844999999992</v>
      </c>
      <c r="H658" s="19">
        <v>0</v>
      </c>
      <c r="I658" s="19">
        <v>0</v>
      </c>
      <c r="J658" s="19">
        <v>0</v>
      </c>
      <c r="K658" s="19">
        <v>0</v>
      </c>
      <c r="L658" s="19">
        <v>0</v>
      </c>
      <c r="M658" s="19">
        <v>0</v>
      </c>
      <c r="N658" s="11" t="s">
        <v>312</v>
      </c>
      <c r="O658" s="12">
        <v>2019</v>
      </c>
      <c r="P658" s="13">
        <f t="shared" si="40"/>
        <v>4.9999340682378102E-2</v>
      </c>
      <c r="Q658" s="13">
        <f t="shared" si="41"/>
        <v>0</v>
      </c>
      <c r="R658" s="14">
        <f t="shared" si="42"/>
        <v>3.3556980000000003E-3</v>
      </c>
      <c r="S658">
        <f t="shared" si="43"/>
        <v>0</v>
      </c>
    </row>
    <row r="659" spans="1:19" ht="15" thickBot="1" x14ac:dyDescent="0.4">
      <c r="A659" s="6">
        <v>5</v>
      </c>
      <c r="B659" s="7" t="s">
        <v>317</v>
      </c>
      <c r="C659" s="10">
        <v>190</v>
      </c>
      <c r="D659" s="8">
        <v>192</v>
      </c>
      <c r="E659" s="10">
        <v>82.72</v>
      </c>
      <c r="F659" s="9">
        <v>1.7991985999999998</v>
      </c>
      <c r="G659" s="8">
        <v>35.984078599999997</v>
      </c>
      <c r="H659" s="10">
        <v>0</v>
      </c>
      <c r="I659" s="10">
        <v>0</v>
      </c>
      <c r="J659" s="10">
        <v>0</v>
      </c>
      <c r="K659" s="10">
        <v>7</v>
      </c>
      <c r="L659" s="10">
        <v>0</v>
      </c>
      <c r="M659" s="10">
        <v>7</v>
      </c>
      <c r="N659" s="11" t="s">
        <v>312</v>
      </c>
      <c r="O659" s="12">
        <v>2019</v>
      </c>
      <c r="P659" s="13">
        <f t="shared" si="40"/>
        <v>4.9999851878936255E-2</v>
      </c>
      <c r="Q659" s="13">
        <f t="shared" si="41"/>
        <v>3.8906210798518859</v>
      </c>
      <c r="R659" s="14">
        <f t="shared" si="42"/>
        <v>-5.2008014000000005E-2</v>
      </c>
      <c r="S659">
        <f t="shared" si="43"/>
        <v>0</v>
      </c>
    </row>
    <row r="660" spans="1:19" ht="15" thickBot="1" x14ac:dyDescent="0.4">
      <c r="A660" s="15">
        <v>6</v>
      </c>
      <c r="B660" s="16" t="s">
        <v>318</v>
      </c>
      <c r="C660" s="19">
        <v>112</v>
      </c>
      <c r="D660" s="8">
        <v>132</v>
      </c>
      <c r="E660" s="19">
        <v>24.42</v>
      </c>
      <c r="F660" s="9">
        <v>0.53039700000000001</v>
      </c>
      <c r="G660" s="8">
        <v>10.523999999999999</v>
      </c>
      <c r="H660" s="19">
        <v>0</v>
      </c>
      <c r="I660" s="19">
        <v>0</v>
      </c>
      <c r="J660" s="19">
        <v>0</v>
      </c>
      <c r="K660" s="19">
        <v>0</v>
      </c>
      <c r="L660" s="19">
        <v>0</v>
      </c>
      <c r="M660" s="19">
        <v>0</v>
      </c>
      <c r="N660" s="11" t="s">
        <v>312</v>
      </c>
      <c r="O660" s="12">
        <v>2019</v>
      </c>
      <c r="P660" s="13">
        <f t="shared" si="40"/>
        <v>5.0398802736602057E-2</v>
      </c>
      <c r="Q660" s="13">
        <f t="shared" si="41"/>
        <v>0</v>
      </c>
      <c r="R660" s="14">
        <f t="shared" si="42"/>
        <v>5.3039699999999999E-3</v>
      </c>
      <c r="S660">
        <f t="shared" si="43"/>
        <v>0</v>
      </c>
    </row>
    <row r="661" spans="1:19" ht="15" thickBot="1" x14ac:dyDescent="0.4">
      <c r="A661" s="6">
        <v>7</v>
      </c>
      <c r="B661" s="7" t="s">
        <v>319</v>
      </c>
      <c r="C661" s="10">
        <v>20</v>
      </c>
      <c r="D661" s="8">
        <v>23</v>
      </c>
      <c r="E661" s="10">
        <v>9.9700000000000006</v>
      </c>
      <c r="F661" s="9">
        <v>0.21684639999999999</v>
      </c>
      <c r="G661" s="8">
        <v>4.3369499999999999</v>
      </c>
      <c r="H661" s="10">
        <v>0</v>
      </c>
      <c r="I661" s="10">
        <v>0</v>
      </c>
      <c r="J661" s="10">
        <v>0</v>
      </c>
      <c r="K661" s="10">
        <v>0</v>
      </c>
      <c r="L661" s="10">
        <v>0</v>
      </c>
      <c r="M661" s="10">
        <v>0</v>
      </c>
      <c r="N661" s="11" t="s">
        <v>312</v>
      </c>
      <c r="O661" s="12">
        <v>2019</v>
      </c>
      <c r="P661" s="13">
        <f t="shared" si="40"/>
        <v>4.9999746365533379E-2</v>
      </c>
      <c r="Q661" s="13">
        <f t="shared" si="41"/>
        <v>0</v>
      </c>
      <c r="R661" s="14">
        <f t="shared" si="42"/>
        <v>2.1684640000000002E-3</v>
      </c>
      <c r="S661">
        <f t="shared" si="43"/>
        <v>0</v>
      </c>
    </row>
    <row r="662" spans="1:19" ht="15" thickBot="1" x14ac:dyDescent="0.4">
      <c r="A662" s="6">
        <v>1</v>
      </c>
      <c r="B662" s="7" t="s">
        <v>320</v>
      </c>
      <c r="C662" s="8">
        <v>39573</v>
      </c>
      <c r="D662" s="8">
        <v>97931</v>
      </c>
      <c r="E662" s="9">
        <v>72221.289999999994</v>
      </c>
      <c r="F662" s="9">
        <v>3042.3463612</v>
      </c>
      <c r="G662" s="8">
        <v>14612.1927626</v>
      </c>
      <c r="H662" s="10">
        <v>0</v>
      </c>
      <c r="I662" s="10">
        <v>1</v>
      </c>
      <c r="J662" s="10">
        <v>0</v>
      </c>
      <c r="K662" s="8">
        <v>1960</v>
      </c>
      <c r="L662" s="10">
        <v>0</v>
      </c>
      <c r="M662" s="8">
        <v>1961</v>
      </c>
      <c r="N662" s="11" t="s">
        <v>321</v>
      </c>
      <c r="O662" s="12">
        <v>2019</v>
      </c>
      <c r="P662" s="13">
        <f t="shared" si="40"/>
        <v>0.20820601059869021</v>
      </c>
      <c r="Q662" s="13">
        <f t="shared" si="41"/>
        <v>0.64456829275234728</v>
      </c>
      <c r="R662" s="14">
        <f t="shared" si="42"/>
        <v>10.813463612</v>
      </c>
      <c r="S662">
        <f t="shared" si="43"/>
        <v>1</v>
      </c>
    </row>
    <row r="663" spans="1:19" ht="15" thickBot="1" x14ac:dyDescent="0.4">
      <c r="A663" s="15">
        <v>2</v>
      </c>
      <c r="B663" s="16" t="s">
        <v>322</v>
      </c>
      <c r="C663" s="17">
        <v>62327</v>
      </c>
      <c r="D663" s="8">
        <v>148608</v>
      </c>
      <c r="E663" s="18">
        <v>98246.47</v>
      </c>
      <c r="F663" s="9">
        <v>4785.5969680999997</v>
      </c>
      <c r="G663" s="8">
        <v>28978.511154200001</v>
      </c>
      <c r="H663" s="19">
        <v>0</v>
      </c>
      <c r="I663" s="19">
        <v>0</v>
      </c>
      <c r="J663" s="19">
        <v>0</v>
      </c>
      <c r="K663" s="17">
        <v>7274</v>
      </c>
      <c r="L663" s="19">
        <v>0</v>
      </c>
      <c r="M663" s="17">
        <v>7274</v>
      </c>
      <c r="N663" s="11" t="s">
        <v>321</v>
      </c>
      <c r="O663" s="12">
        <v>2019</v>
      </c>
      <c r="P663" s="13">
        <f t="shared" si="40"/>
        <v>0.16514295515856409</v>
      </c>
      <c r="Q663" s="13">
        <f t="shared" si="41"/>
        <v>1.5199775594324563</v>
      </c>
      <c r="R663" s="14">
        <f t="shared" si="42"/>
        <v>-24.884030319000004</v>
      </c>
      <c r="S663">
        <f t="shared" si="43"/>
        <v>0</v>
      </c>
    </row>
    <row r="664" spans="1:19" ht="15" thickBot="1" x14ac:dyDescent="0.4">
      <c r="A664" s="6">
        <v>3</v>
      </c>
      <c r="B664" s="7" t="s">
        <v>323</v>
      </c>
      <c r="C664" s="8">
        <v>32412</v>
      </c>
      <c r="D664" s="8">
        <v>74943</v>
      </c>
      <c r="E664" s="9">
        <v>43752.38</v>
      </c>
      <c r="F664" s="9">
        <v>2032.7464694</v>
      </c>
      <c r="G664" s="8">
        <v>8956.8218653000004</v>
      </c>
      <c r="H664" s="10">
        <v>0</v>
      </c>
      <c r="I664" s="10">
        <v>0</v>
      </c>
      <c r="J664" s="10">
        <v>0</v>
      </c>
      <c r="K664" s="10">
        <v>97</v>
      </c>
      <c r="L664" s="10">
        <v>0</v>
      </c>
      <c r="M664" s="10">
        <v>97</v>
      </c>
      <c r="N664" s="11" t="s">
        <v>321</v>
      </c>
      <c r="O664" s="12">
        <v>2019</v>
      </c>
      <c r="P664" s="13">
        <f t="shared" si="40"/>
        <v>0.22694952517423042</v>
      </c>
      <c r="Q664" s="13">
        <f t="shared" si="41"/>
        <v>4.7718690677953167E-2</v>
      </c>
      <c r="R664" s="14">
        <f t="shared" si="42"/>
        <v>19.357464694000001</v>
      </c>
      <c r="S664">
        <f t="shared" si="43"/>
        <v>0</v>
      </c>
    </row>
    <row r="665" spans="1:19" ht="15" thickBot="1" x14ac:dyDescent="0.4">
      <c r="A665" s="15">
        <v>4</v>
      </c>
      <c r="B665" s="16" t="s">
        <v>324</v>
      </c>
      <c r="C665" s="17">
        <v>35777</v>
      </c>
      <c r="D665" s="8">
        <v>63724</v>
      </c>
      <c r="E665" s="18">
        <v>49627.61</v>
      </c>
      <c r="F665" s="9">
        <v>2694.4616314</v>
      </c>
      <c r="G665" s="8">
        <v>11381.0687622</v>
      </c>
      <c r="H665" s="19">
        <v>0</v>
      </c>
      <c r="I665" s="19">
        <v>0</v>
      </c>
      <c r="J665" s="19">
        <v>0</v>
      </c>
      <c r="K665" s="19">
        <v>948</v>
      </c>
      <c r="L665" s="19">
        <v>0</v>
      </c>
      <c r="M665" s="19">
        <v>948</v>
      </c>
      <c r="N665" s="11" t="s">
        <v>321</v>
      </c>
      <c r="O665" s="12">
        <v>2019</v>
      </c>
      <c r="P665" s="13">
        <f t="shared" si="40"/>
        <v>0.23674943783391666</v>
      </c>
      <c r="Q665" s="13">
        <f t="shared" si="41"/>
        <v>0.35183280732315869</v>
      </c>
      <c r="R665" s="14">
        <f t="shared" si="42"/>
        <v>17.464616314000001</v>
      </c>
      <c r="S665">
        <f t="shared" si="43"/>
        <v>0</v>
      </c>
    </row>
    <row r="666" spans="1:19" ht="15" thickBot="1" x14ac:dyDescent="0.4">
      <c r="A666" s="6">
        <v>5</v>
      </c>
      <c r="B666" s="7" t="s">
        <v>325</v>
      </c>
      <c r="C666" s="8">
        <v>3270</v>
      </c>
      <c r="D666" s="8">
        <v>5544</v>
      </c>
      <c r="E666" s="9">
        <v>3514.78</v>
      </c>
      <c r="F666" s="9">
        <v>99.820665199999993</v>
      </c>
      <c r="G666" s="8">
        <v>536.53178090000006</v>
      </c>
      <c r="H666" s="10">
        <v>0</v>
      </c>
      <c r="I666" s="10">
        <v>0</v>
      </c>
      <c r="J666" s="10">
        <v>0</v>
      </c>
      <c r="K666" s="10">
        <v>153</v>
      </c>
      <c r="L666" s="10">
        <v>0</v>
      </c>
      <c r="M666" s="10">
        <v>153</v>
      </c>
      <c r="N666" s="11" t="s">
        <v>321</v>
      </c>
      <c r="O666" s="12">
        <v>2019</v>
      </c>
      <c r="P666" s="13">
        <f t="shared" si="40"/>
        <v>0.18604800079606987</v>
      </c>
      <c r="Q666" s="13">
        <f t="shared" si="41"/>
        <v>1.5327487519087382</v>
      </c>
      <c r="R666" s="14">
        <f t="shared" si="42"/>
        <v>-0.53179334800000011</v>
      </c>
      <c r="S666">
        <f t="shared" si="43"/>
        <v>0</v>
      </c>
    </row>
    <row r="667" spans="1:19" ht="15" thickBot="1" x14ac:dyDescent="0.4">
      <c r="A667" s="15">
        <v>6</v>
      </c>
      <c r="B667" s="16" t="s">
        <v>326</v>
      </c>
      <c r="C667" s="17">
        <v>21962</v>
      </c>
      <c r="D667" s="8">
        <v>52970</v>
      </c>
      <c r="E667" s="18">
        <v>35645.68</v>
      </c>
      <c r="F667" s="9">
        <v>1546.8424399</v>
      </c>
      <c r="G667" s="8">
        <v>6830.4857571000002</v>
      </c>
      <c r="H667" s="19">
        <v>0</v>
      </c>
      <c r="I667" s="19">
        <v>0</v>
      </c>
      <c r="J667" s="19">
        <v>0</v>
      </c>
      <c r="K667" s="17">
        <v>2095</v>
      </c>
      <c r="L667" s="19">
        <v>0</v>
      </c>
      <c r="M667" s="17">
        <v>2095</v>
      </c>
      <c r="N667" s="11" t="s">
        <v>321</v>
      </c>
      <c r="O667" s="12">
        <v>2019</v>
      </c>
      <c r="P667" s="13">
        <f t="shared" si="40"/>
        <v>0.22646155704111132</v>
      </c>
      <c r="Q667" s="13">
        <f t="shared" si="41"/>
        <v>1.3543719424555207</v>
      </c>
      <c r="R667" s="14">
        <f t="shared" si="42"/>
        <v>-5.4815756009999994</v>
      </c>
      <c r="S667">
        <f t="shared" si="43"/>
        <v>0</v>
      </c>
    </row>
    <row r="668" spans="1:19" ht="15" thickBot="1" x14ac:dyDescent="0.4">
      <c r="A668" s="6">
        <v>7</v>
      </c>
      <c r="B668" s="7" t="s">
        <v>327</v>
      </c>
      <c r="C668" s="8">
        <v>8437</v>
      </c>
      <c r="D668" s="8">
        <v>11415</v>
      </c>
      <c r="E668" s="9">
        <v>10278.59</v>
      </c>
      <c r="F668" s="9">
        <v>612.26693280000006</v>
      </c>
      <c r="G668" s="8">
        <v>2699.1168899999998</v>
      </c>
      <c r="H668" s="10">
        <v>0</v>
      </c>
      <c r="I668" s="10">
        <v>0</v>
      </c>
      <c r="J668" s="10">
        <v>0</v>
      </c>
      <c r="K668" s="10">
        <v>130</v>
      </c>
      <c r="L668" s="10">
        <v>0</v>
      </c>
      <c r="M668" s="10">
        <v>130</v>
      </c>
      <c r="N668" s="11" t="s">
        <v>321</v>
      </c>
      <c r="O668" s="12">
        <v>2019</v>
      </c>
      <c r="P668" s="13">
        <f t="shared" si="40"/>
        <v>0.22683972489979864</v>
      </c>
      <c r="Q668" s="13">
        <f t="shared" si="41"/>
        <v>0.21232569168073157</v>
      </c>
      <c r="R668" s="14">
        <f t="shared" si="42"/>
        <v>4.8226693280000008</v>
      </c>
      <c r="S668">
        <f t="shared" si="43"/>
        <v>0</v>
      </c>
    </row>
    <row r="669" spans="1:19" ht="15" thickBot="1" x14ac:dyDescent="0.4">
      <c r="A669" s="15">
        <v>8</v>
      </c>
      <c r="B669" s="16" t="s">
        <v>328</v>
      </c>
      <c r="C669" s="17">
        <v>2291</v>
      </c>
      <c r="D669" s="8">
        <v>3609</v>
      </c>
      <c r="E669" s="18">
        <v>2458.75</v>
      </c>
      <c r="F669" s="9">
        <v>71.855140199999994</v>
      </c>
      <c r="G669" s="8">
        <v>436.28665000000001</v>
      </c>
      <c r="H669" s="19">
        <v>0</v>
      </c>
      <c r="I669" s="19">
        <v>0</v>
      </c>
      <c r="J669" s="19">
        <v>0</v>
      </c>
      <c r="K669" s="19">
        <v>50</v>
      </c>
      <c r="L669" s="19">
        <v>0</v>
      </c>
      <c r="M669" s="19">
        <v>50</v>
      </c>
      <c r="N669" s="11" t="s">
        <v>321</v>
      </c>
      <c r="O669" s="12">
        <v>2019</v>
      </c>
      <c r="P669" s="13">
        <f t="shared" si="40"/>
        <v>0.16469708665163144</v>
      </c>
      <c r="Q669" s="13">
        <f t="shared" si="41"/>
        <v>0.69584444287257829</v>
      </c>
      <c r="R669" s="14">
        <f t="shared" si="42"/>
        <v>0.21855140199999995</v>
      </c>
      <c r="S669">
        <f t="shared" si="43"/>
        <v>0</v>
      </c>
    </row>
    <row r="670" spans="1:19" ht="15" thickBot="1" x14ac:dyDescent="0.4">
      <c r="A670" s="6">
        <v>9</v>
      </c>
      <c r="B670" s="7" t="s">
        <v>329</v>
      </c>
      <c r="C670" s="8">
        <v>17893</v>
      </c>
      <c r="D670" s="8">
        <v>30345</v>
      </c>
      <c r="E670" s="9">
        <v>21028.52</v>
      </c>
      <c r="F670" s="9">
        <v>704.38765650000005</v>
      </c>
      <c r="G670" s="8">
        <v>3541.5549139999998</v>
      </c>
      <c r="H670" s="10">
        <v>0</v>
      </c>
      <c r="I670" s="10">
        <v>0</v>
      </c>
      <c r="J670" s="10">
        <v>0</v>
      </c>
      <c r="K670" s="10">
        <v>369</v>
      </c>
      <c r="L670" s="10">
        <v>0</v>
      </c>
      <c r="M670" s="10">
        <v>369</v>
      </c>
      <c r="N670" s="11" t="s">
        <v>321</v>
      </c>
      <c r="O670" s="12">
        <v>2019</v>
      </c>
      <c r="P670" s="13">
        <f t="shared" si="40"/>
        <v>0.19889220232489105</v>
      </c>
      <c r="Q670" s="13">
        <f t="shared" si="41"/>
        <v>0.5238592649869922</v>
      </c>
      <c r="R670" s="14">
        <f t="shared" si="42"/>
        <v>3.3538765650000006</v>
      </c>
      <c r="S670">
        <f t="shared" si="43"/>
        <v>0</v>
      </c>
    </row>
    <row r="671" spans="1:19" ht="15" thickBot="1" x14ac:dyDescent="0.4">
      <c r="A671" s="15">
        <v>10</v>
      </c>
      <c r="B671" s="16" t="s">
        <v>330</v>
      </c>
      <c r="C671" s="17">
        <v>4480</v>
      </c>
      <c r="D671" s="8">
        <v>7497</v>
      </c>
      <c r="E671" s="18">
        <v>6461.18</v>
      </c>
      <c r="F671" s="9">
        <v>347.59622359999997</v>
      </c>
      <c r="G671" s="8">
        <v>1943.9250119999999</v>
      </c>
      <c r="H671" s="19">
        <v>0</v>
      </c>
      <c r="I671" s="19">
        <v>0</v>
      </c>
      <c r="J671" s="19">
        <v>0</v>
      </c>
      <c r="K671" s="19">
        <v>667</v>
      </c>
      <c r="L671" s="19">
        <v>0</v>
      </c>
      <c r="M671" s="19">
        <v>667</v>
      </c>
      <c r="N671" s="11" t="s">
        <v>321</v>
      </c>
      <c r="O671" s="12">
        <v>2019</v>
      </c>
      <c r="P671" s="13">
        <f t="shared" si="40"/>
        <v>0.178811539259108</v>
      </c>
      <c r="Q671" s="13">
        <f t="shared" si="41"/>
        <v>1.9188931142346279</v>
      </c>
      <c r="R671" s="14">
        <f t="shared" si="42"/>
        <v>-3.1940377640000004</v>
      </c>
      <c r="S671">
        <f t="shared" si="43"/>
        <v>0</v>
      </c>
    </row>
    <row r="672" spans="1:19" ht="15" thickBot="1" x14ac:dyDescent="0.4">
      <c r="A672" s="6">
        <v>11</v>
      </c>
      <c r="B672" s="7" t="s">
        <v>331</v>
      </c>
      <c r="C672" s="8">
        <v>19103</v>
      </c>
      <c r="D672" s="8">
        <v>35482</v>
      </c>
      <c r="E672" s="8">
        <v>30455</v>
      </c>
      <c r="F672" s="9">
        <v>1609.2470796</v>
      </c>
      <c r="G672" s="8">
        <v>7262.3637625000001</v>
      </c>
      <c r="H672" s="10">
        <v>0</v>
      </c>
      <c r="I672" s="10">
        <v>2</v>
      </c>
      <c r="J672" s="10">
        <v>0</v>
      </c>
      <c r="K672" s="10">
        <v>331</v>
      </c>
      <c r="L672" s="10">
        <v>0</v>
      </c>
      <c r="M672" s="10">
        <v>333</v>
      </c>
      <c r="N672" s="11" t="s">
        <v>321</v>
      </c>
      <c r="O672" s="12">
        <v>2019</v>
      </c>
      <c r="P672" s="13">
        <f t="shared" si="40"/>
        <v>0.22158723140660086</v>
      </c>
      <c r="Q672" s="13">
        <f t="shared" si="41"/>
        <v>0.20692906901702854</v>
      </c>
      <c r="R672" s="14">
        <f t="shared" si="42"/>
        <v>12.762470796000001</v>
      </c>
      <c r="S672">
        <f t="shared" si="43"/>
        <v>2</v>
      </c>
    </row>
    <row r="673" spans="1:19" ht="15" thickBot="1" x14ac:dyDescent="0.4">
      <c r="A673" s="6">
        <v>1</v>
      </c>
      <c r="B673" s="7" t="s">
        <v>332</v>
      </c>
      <c r="C673" s="10">
        <v>185</v>
      </c>
      <c r="D673" s="8">
        <v>208</v>
      </c>
      <c r="E673" s="10">
        <v>133.65</v>
      </c>
      <c r="F673" s="9">
        <v>2.9068814000000001</v>
      </c>
      <c r="G673" s="8">
        <v>58.137749999999997</v>
      </c>
      <c r="H673" s="10">
        <v>0</v>
      </c>
      <c r="I673" s="10">
        <v>0</v>
      </c>
      <c r="J673" s="10">
        <v>0</v>
      </c>
      <c r="K673" s="10">
        <v>15</v>
      </c>
      <c r="L673" s="10">
        <v>0</v>
      </c>
      <c r="M673" s="10">
        <v>15</v>
      </c>
      <c r="N673" s="11" t="s">
        <v>333</v>
      </c>
      <c r="O673" s="12">
        <v>2019</v>
      </c>
      <c r="P673" s="13">
        <f t="shared" si="40"/>
        <v>4.9999895076778864E-2</v>
      </c>
      <c r="Q673" s="13">
        <f t="shared" si="41"/>
        <v>5.1601692452949743</v>
      </c>
      <c r="R673" s="14">
        <f t="shared" si="42"/>
        <v>-0.12093118600000001</v>
      </c>
      <c r="S673">
        <f t="shared" si="43"/>
        <v>0</v>
      </c>
    </row>
    <row r="674" spans="1:19" ht="15" thickBot="1" x14ac:dyDescent="0.4">
      <c r="A674" s="15">
        <v>2</v>
      </c>
      <c r="B674" s="16" t="s">
        <v>334</v>
      </c>
      <c r="C674" s="17">
        <v>2270</v>
      </c>
      <c r="D674" s="8">
        <v>3854</v>
      </c>
      <c r="E674" s="18">
        <v>1967.69</v>
      </c>
      <c r="F674" s="9">
        <v>42.797135599999997</v>
      </c>
      <c r="G674" s="8">
        <v>855.9455415000001</v>
      </c>
      <c r="H674" s="19">
        <v>0</v>
      </c>
      <c r="I674" s="19">
        <v>0</v>
      </c>
      <c r="J674" s="19">
        <v>0</v>
      </c>
      <c r="K674" s="19">
        <v>221</v>
      </c>
      <c r="L674" s="19">
        <v>0</v>
      </c>
      <c r="M674" s="19">
        <v>221</v>
      </c>
      <c r="N674" s="11" t="s">
        <v>333</v>
      </c>
      <c r="O674" s="12">
        <v>2019</v>
      </c>
      <c r="P674" s="13">
        <f t="shared" si="40"/>
        <v>4.9999834714951889E-2</v>
      </c>
      <c r="Q674" s="13">
        <f t="shared" si="41"/>
        <v>5.1638969968821939</v>
      </c>
      <c r="R674" s="14">
        <f t="shared" si="42"/>
        <v>-1.7820286440000002</v>
      </c>
      <c r="S674">
        <f t="shared" si="43"/>
        <v>0</v>
      </c>
    </row>
    <row r="675" spans="1:19" ht="15" thickBot="1" x14ac:dyDescent="0.4">
      <c r="A675" s="6">
        <v>3</v>
      </c>
      <c r="B675" s="7" t="s">
        <v>335</v>
      </c>
      <c r="C675" s="10">
        <v>363</v>
      </c>
      <c r="D675" s="8">
        <v>938</v>
      </c>
      <c r="E675" s="10">
        <v>313.05</v>
      </c>
      <c r="F675" s="9">
        <v>6.8087976000000001</v>
      </c>
      <c r="G675" s="8">
        <v>136.17675</v>
      </c>
      <c r="H675" s="10">
        <v>0</v>
      </c>
      <c r="I675" s="10">
        <v>0</v>
      </c>
      <c r="J675" s="10">
        <v>0</v>
      </c>
      <c r="K675" s="10">
        <v>32</v>
      </c>
      <c r="L675" s="10">
        <v>0</v>
      </c>
      <c r="M675" s="10">
        <v>32</v>
      </c>
      <c r="N675" s="11" t="s">
        <v>333</v>
      </c>
      <c r="O675" s="12">
        <v>2019</v>
      </c>
      <c r="P675" s="13">
        <f t="shared" si="40"/>
        <v>4.9999706998441362E-2</v>
      </c>
      <c r="Q675" s="13">
        <f t="shared" si="41"/>
        <v>4.6998019150987833</v>
      </c>
      <c r="R675" s="14">
        <f t="shared" si="42"/>
        <v>-0.25191202400000001</v>
      </c>
      <c r="S675">
        <f t="shared" si="43"/>
        <v>0</v>
      </c>
    </row>
    <row r="676" spans="1:19" ht="15" thickBot="1" x14ac:dyDescent="0.4">
      <c r="A676" s="15">
        <v>4</v>
      </c>
      <c r="B676" s="16" t="s">
        <v>336</v>
      </c>
      <c r="C676" s="17">
        <v>3451</v>
      </c>
      <c r="D676" s="8">
        <v>3835</v>
      </c>
      <c r="E676" s="18">
        <v>2797.61</v>
      </c>
      <c r="F676" s="9">
        <v>60.153970999999999</v>
      </c>
      <c r="G676" s="8">
        <v>1123.78198</v>
      </c>
      <c r="H676" s="19">
        <v>0</v>
      </c>
      <c r="I676" s="19">
        <v>0</v>
      </c>
      <c r="J676" s="19">
        <v>0</v>
      </c>
      <c r="K676" s="19">
        <v>255</v>
      </c>
      <c r="L676" s="19">
        <v>0</v>
      </c>
      <c r="M676" s="19">
        <v>255</v>
      </c>
      <c r="N676" s="11" t="s">
        <v>333</v>
      </c>
      <c r="O676" s="12">
        <v>2019</v>
      </c>
      <c r="P676" s="13">
        <f t="shared" si="40"/>
        <v>5.3528150540374388E-2</v>
      </c>
      <c r="Q676" s="13">
        <f t="shared" si="41"/>
        <v>4.2391216367079076</v>
      </c>
      <c r="R676" s="14">
        <f t="shared" si="42"/>
        <v>-1.9484602899999999</v>
      </c>
      <c r="S676">
        <f t="shared" si="43"/>
        <v>0</v>
      </c>
    </row>
    <row r="677" spans="1:19" ht="15" thickBot="1" x14ac:dyDescent="0.4">
      <c r="A677" s="6">
        <v>5</v>
      </c>
      <c r="B677" s="7" t="s">
        <v>337</v>
      </c>
      <c r="C677" s="8">
        <v>5587</v>
      </c>
      <c r="D677" s="8">
        <v>6440</v>
      </c>
      <c r="E677" s="9">
        <v>5248.45</v>
      </c>
      <c r="F677" s="9">
        <v>111.54937949999999</v>
      </c>
      <c r="G677" s="8">
        <v>1933.3509075999998</v>
      </c>
      <c r="H677" s="10">
        <v>0</v>
      </c>
      <c r="I677" s="10">
        <v>0</v>
      </c>
      <c r="J677" s="10">
        <v>0</v>
      </c>
      <c r="K677" s="10">
        <v>401</v>
      </c>
      <c r="L677" s="10">
        <v>0</v>
      </c>
      <c r="M677" s="10">
        <v>401</v>
      </c>
      <c r="N677" s="11" t="s">
        <v>333</v>
      </c>
      <c r="O677" s="12">
        <v>2019</v>
      </c>
      <c r="P677" s="13">
        <f t="shared" si="40"/>
        <v>5.7697430436192174E-2</v>
      </c>
      <c r="Q677" s="13">
        <f t="shared" si="41"/>
        <v>3.5948205341653203</v>
      </c>
      <c r="R677" s="14">
        <f t="shared" si="42"/>
        <v>-2.8945062050000003</v>
      </c>
      <c r="S677">
        <f t="shared" si="43"/>
        <v>0</v>
      </c>
    </row>
    <row r="678" spans="1:19" ht="15" thickBot="1" x14ac:dyDescent="0.4">
      <c r="A678" s="15">
        <v>6</v>
      </c>
      <c r="B678" s="16" t="s">
        <v>333</v>
      </c>
      <c r="C678" s="19">
        <v>51</v>
      </c>
      <c r="D678" s="8">
        <v>62</v>
      </c>
      <c r="E678" s="19">
        <v>57.62</v>
      </c>
      <c r="F678" s="9">
        <v>1.2532319999999999</v>
      </c>
      <c r="G678" s="8">
        <v>25.064699999999998</v>
      </c>
      <c r="H678" s="19">
        <v>0</v>
      </c>
      <c r="I678" s="19">
        <v>0</v>
      </c>
      <c r="J678" s="19">
        <v>0</v>
      </c>
      <c r="K678" s="19">
        <v>11</v>
      </c>
      <c r="L678" s="19">
        <v>0</v>
      </c>
      <c r="M678" s="19">
        <v>11</v>
      </c>
      <c r="N678" s="11" t="s">
        <v>333</v>
      </c>
      <c r="O678" s="12">
        <v>2019</v>
      </c>
      <c r="P678" s="13">
        <f t="shared" si="40"/>
        <v>4.9999880309758347E-2</v>
      </c>
      <c r="Q678" s="13">
        <f t="shared" si="41"/>
        <v>8.7773053991599319</v>
      </c>
      <c r="R678" s="14">
        <f t="shared" si="42"/>
        <v>-9.7467680000000001E-2</v>
      </c>
      <c r="S678">
        <f t="shared" si="43"/>
        <v>0</v>
      </c>
    </row>
    <row r="679" spans="1:19" ht="15" thickBot="1" x14ac:dyDescent="0.4">
      <c r="A679" s="6">
        <v>1</v>
      </c>
      <c r="B679" s="7" t="s">
        <v>338</v>
      </c>
      <c r="C679" s="8">
        <v>2182</v>
      </c>
      <c r="D679" s="8">
        <v>4752</v>
      </c>
      <c r="E679" s="9">
        <v>4290.66</v>
      </c>
      <c r="F679" s="9">
        <v>262.05459260000003</v>
      </c>
      <c r="G679" s="8">
        <v>1782.2396156999998</v>
      </c>
      <c r="H679" s="10">
        <v>0</v>
      </c>
      <c r="I679" s="10">
        <v>1</v>
      </c>
      <c r="J679" s="10">
        <v>0</v>
      </c>
      <c r="K679" s="10">
        <v>190</v>
      </c>
      <c r="L679" s="10">
        <v>0</v>
      </c>
      <c r="M679" s="10">
        <v>191</v>
      </c>
      <c r="N679" s="11" t="s">
        <v>339</v>
      </c>
      <c r="O679" s="12">
        <v>2019</v>
      </c>
      <c r="P679" s="13">
        <f t="shared" si="40"/>
        <v>0.14703667806030357</v>
      </c>
      <c r="Q679" s="13">
        <f t="shared" si="41"/>
        <v>0.72885576285832276</v>
      </c>
      <c r="R679" s="14">
        <f t="shared" si="42"/>
        <v>0.71054592600000033</v>
      </c>
      <c r="S679">
        <f t="shared" si="43"/>
        <v>1</v>
      </c>
    </row>
    <row r="680" spans="1:19" ht="15" thickBot="1" x14ac:dyDescent="0.4">
      <c r="A680" s="15">
        <v>2</v>
      </c>
      <c r="B680" s="16" t="s">
        <v>63</v>
      </c>
      <c r="C680" s="17">
        <v>1109</v>
      </c>
      <c r="D680" s="8">
        <v>1718</v>
      </c>
      <c r="E680" s="18">
        <v>1786.35</v>
      </c>
      <c r="F680" s="9">
        <v>108.7267714</v>
      </c>
      <c r="G680" s="8">
        <v>753.22256200000004</v>
      </c>
      <c r="H680" s="19">
        <v>0</v>
      </c>
      <c r="I680" s="19">
        <v>0</v>
      </c>
      <c r="J680" s="19">
        <v>0</v>
      </c>
      <c r="K680" s="19">
        <v>9</v>
      </c>
      <c r="L680" s="19">
        <v>0</v>
      </c>
      <c r="M680" s="19">
        <v>9</v>
      </c>
      <c r="N680" s="11" t="s">
        <v>339</v>
      </c>
      <c r="O680" s="12">
        <v>2019</v>
      </c>
      <c r="P680" s="13">
        <f t="shared" si="40"/>
        <v>0.14434879793205133</v>
      </c>
      <c r="Q680" s="13">
        <f t="shared" si="41"/>
        <v>8.2776301403170327E-2</v>
      </c>
      <c r="R680" s="14">
        <f t="shared" si="42"/>
        <v>0.99726771400000003</v>
      </c>
      <c r="S680">
        <f t="shared" si="43"/>
        <v>0</v>
      </c>
    </row>
    <row r="681" spans="1:19" ht="15" thickBot="1" x14ac:dyDescent="0.4">
      <c r="A681" s="6">
        <v>3</v>
      </c>
      <c r="B681" s="7" t="s">
        <v>340</v>
      </c>
      <c r="C681" s="8">
        <v>3146</v>
      </c>
      <c r="D681" s="8">
        <v>6188</v>
      </c>
      <c r="E681" s="9">
        <v>5891.03</v>
      </c>
      <c r="F681" s="9">
        <v>358.58435170000001</v>
      </c>
      <c r="G681" s="8">
        <v>2472.7696563</v>
      </c>
      <c r="H681" s="10">
        <v>0</v>
      </c>
      <c r="I681" s="10">
        <v>0</v>
      </c>
      <c r="J681" s="10">
        <v>0</v>
      </c>
      <c r="K681" s="10">
        <v>37</v>
      </c>
      <c r="L681" s="10">
        <v>0</v>
      </c>
      <c r="M681" s="10">
        <v>37</v>
      </c>
      <c r="N681" s="11" t="s">
        <v>339</v>
      </c>
      <c r="O681" s="12">
        <v>2019</v>
      </c>
      <c r="P681" s="13">
        <f t="shared" si="40"/>
        <v>0.14501324487965006</v>
      </c>
      <c r="Q681" s="13">
        <f t="shared" si="41"/>
        <v>0.10318353219985199</v>
      </c>
      <c r="R681" s="14">
        <f t="shared" si="42"/>
        <v>3.2158435170000002</v>
      </c>
      <c r="S681">
        <f t="shared" si="43"/>
        <v>0</v>
      </c>
    </row>
    <row r="682" spans="1:19" ht="15" thickBot="1" x14ac:dyDescent="0.4">
      <c r="A682" s="15">
        <v>4</v>
      </c>
      <c r="B682" s="16" t="s">
        <v>341</v>
      </c>
      <c r="C682" s="17">
        <v>3800</v>
      </c>
      <c r="D682" s="8">
        <v>5938</v>
      </c>
      <c r="E682" s="18">
        <v>8869.82</v>
      </c>
      <c r="F682" s="9">
        <v>536.83009909999998</v>
      </c>
      <c r="G682" s="8">
        <v>3759.5456543999999</v>
      </c>
      <c r="H682" s="19">
        <v>0</v>
      </c>
      <c r="I682" s="19">
        <v>1</v>
      </c>
      <c r="J682" s="19">
        <v>0</v>
      </c>
      <c r="K682" s="19">
        <v>20</v>
      </c>
      <c r="L682" s="19">
        <v>0</v>
      </c>
      <c r="M682" s="19">
        <v>21</v>
      </c>
      <c r="N682" s="11" t="s">
        <v>339</v>
      </c>
      <c r="O682" s="12">
        <v>2019</v>
      </c>
      <c r="P682" s="13">
        <f t="shared" si="40"/>
        <v>0.14279121693115193</v>
      </c>
      <c r="Q682" s="13">
        <f t="shared" si="41"/>
        <v>3.9118521921938931E-2</v>
      </c>
      <c r="R682" s="14">
        <f t="shared" si="42"/>
        <v>5.1583009909999999</v>
      </c>
      <c r="S682">
        <f t="shared" si="43"/>
        <v>1</v>
      </c>
    </row>
    <row r="683" spans="1:19" ht="15" thickBot="1" x14ac:dyDescent="0.4">
      <c r="A683" s="6">
        <v>5</v>
      </c>
      <c r="B683" s="7" t="s">
        <v>342</v>
      </c>
      <c r="C683" s="8">
        <v>1345</v>
      </c>
      <c r="D683" s="8">
        <v>2258</v>
      </c>
      <c r="E683" s="9">
        <v>2308.1799999999998</v>
      </c>
      <c r="F683" s="9">
        <v>141.91932800000001</v>
      </c>
      <c r="G683" s="8">
        <v>975.04210739999996</v>
      </c>
      <c r="H683" s="10">
        <v>0</v>
      </c>
      <c r="I683" s="10">
        <v>0</v>
      </c>
      <c r="J683" s="10">
        <v>0</v>
      </c>
      <c r="K683" s="10">
        <v>69</v>
      </c>
      <c r="L683" s="10">
        <v>0</v>
      </c>
      <c r="M683" s="10">
        <v>69</v>
      </c>
      <c r="N683" s="11" t="s">
        <v>339</v>
      </c>
      <c r="O683" s="12">
        <v>2019</v>
      </c>
      <c r="P683" s="13">
        <f t="shared" si="40"/>
        <v>0.14555199916282099</v>
      </c>
      <c r="Q683" s="13">
        <f t="shared" si="41"/>
        <v>0.48619170462813915</v>
      </c>
      <c r="R683" s="14">
        <f t="shared" si="42"/>
        <v>0.72919328000000005</v>
      </c>
      <c r="S683">
        <f t="shared" si="43"/>
        <v>0</v>
      </c>
    </row>
    <row r="684" spans="1:19" ht="15" thickBot="1" x14ac:dyDescent="0.4">
      <c r="A684" s="15">
        <v>6</v>
      </c>
      <c r="B684" s="16" t="s">
        <v>343</v>
      </c>
      <c r="C684" s="17">
        <v>3338</v>
      </c>
      <c r="D684" s="8">
        <v>5077</v>
      </c>
      <c r="E684" s="18">
        <v>7309.26</v>
      </c>
      <c r="F684" s="9">
        <v>446.53077490000004</v>
      </c>
      <c r="G684" s="8">
        <v>3120.1910760000001</v>
      </c>
      <c r="H684" s="19">
        <v>0</v>
      </c>
      <c r="I684" s="19">
        <v>3</v>
      </c>
      <c r="J684" s="19">
        <v>0</v>
      </c>
      <c r="K684" s="19">
        <v>103</v>
      </c>
      <c r="L684" s="19">
        <v>0</v>
      </c>
      <c r="M684" s="19">
        <v>106</v>
      </c>
      <c r="N684" s="11" t="s">
        <v>339</v>
      </c>
      <c r="O684" s="12">
        <v>2019</v>
      </c>
      <c r="P684" s="13">
        <f t="shared" si="40"/>
        <v>0.14311007371780587</v>
      </c>
      <c r="Q684" s="13">
        <f t="shared" si="41"/>
        <v>0.237385653931106</v>
      </c>
      <c r="R684" s="14">
        <f t="shared" si="42"/>
        <v>3.4053077490000003</v>
      </c>
      <c r="S684">
        <f t="shared" si="43"/>
        <v>3</v>
      </c>
    </row>
    <row r="685" spans="1:19" ht="15" thickBot="1" x14ac:dyDescent="0.4">
      <c r="A685" s="6">
        <v>7</v>
      </c>
      <c r="B685" s="7" t="s">
        <v>344</v>
      </c>
      <c r="C685" s="8">
        <v>2355</v>
      </c>
      <c r="D685" s="8">
        <v>4199</v>
      </c>
      <c r="E685" s="9">
        <v>4498.79</v>
      </c>
      <c r="F685" s="9">
        <v>275.06350829999997</v>
      </c>
      <c r="G685" s="8">
        <v>1905.5958269999999</v>
      </c>
      <c r="H685" s="10">
        <v>0</v>
      </c>
      <c r="I685" s="10">
        <v>1</v>
      </c>
      <c r="J685" s="10">
        <v>0</v>
      </c>
      <c r="K685" s="10">
        <v>50</v>
      </c>
      <c r="L685" s="10">
        <v>0</v>
      </c>
      <c r="M685" s="10">
        <v>51</v>
      </c>
      <c r="N685" s="11" t="s">
        <v>339</v>
      </c>
      <c r="O685" s="12">
        <v>2019</v>
      </c>
      <c r="P685" s="13">
        <f t="shared" si="40"/>
        <v>0.14434514622811462</v>
      </c>
      <c r="Q685" s="13">
        <f t="shared" si="41"/>
        <v>0.18541172660524816</v>
      </c>
      <c r="R685" s="14">
        <f t="shared" si="42"/>
        <v>2.2406350829999995</v>
      </c>
      <c r="S685">
        <f t="shared" si="43"/>
        <v>1</v>
      </c>
    </row>
    <row r="686" spans="1:19" ht="15" thickBot="1" x14ac:dyDescent="0.4">
      <c r="A686" s="15">
        <v>8</v>
      </c>
      <c r="B686" s="16" t="s">
        <v>339</v>
      </c>
      <c r="C686" s="17">
        <v>2627</v>
      </c>
      <c r="D686" s="8">
        <v>4652</v>
      </c>
      <c r="E686" s="18">
        <v>5224.37</v>
      </c>
      <c r="F686" s="9">
        <v>318.11313010000003</v>
      </c>
      <c r="G686" s="8">
        <v>2200.1173773</v>
      </c>
      <c r="H686" s="19">
        <v>0</v>
      </c>
      <c r="I686" s="19">
        <v>1</v>
      </c>
      <c r="J686" s="19">
        <v>0</v>
      </c>
      <c r="K686" s="19">
        <v>32</v>
      </c>
      <c r="L686" s="19">
        <v>0</v>
      </c>
      <c r="M686" s="19">
        <v>33</v>
      </c>
      <c r="N686" s="11" t="s">
        <v>339</v>
      </c>
      <c r="O686" s="12">
        <v>2019</v>
      </c>
      <c r="P686" s="13">
        <f t="shared" si="40"/>
        <v>0.1445891630065623</v>
      </c>
      <c r="Q686" s="13">
        <f t="shared" si="41"/>
        <v>0.10373668005978354</v>
      </c>
      <c r="R686" s="14">
        <f t="shared" si="42"/>
        <v>2.8511313010000006</v>
      </c>
      <c r="S686">
        <f t="shared" si="43"/>
        <v>1</v>
      </c>
    </row>
    <row r="687" spans="1:19" ht="15" thickBot="1" x14ac:dyDescent="0.4">
      <c r="A687" s="6">
        <v>1</v>
      </c>
      <c r="B687" s="7" t="s">
        <v>342</v>
      </c>
      <c r="C687" s="8">
        <v>26352</v>
      </c>
      <c r="D687" s="8">
        <v>64702</v>
      </c>
      <c r="E687" s="9">
        <v>46973.760000000002</v>
      </c>
      <c r="F687" s="9">
        <v>3669.5434995000001</v>
      </c>
      <c r="G687" s="8">
        <v>18518.513952900001</v>
      </c>
      <c r="H687" s="10">
        <v>0</v>
      </c>
      <c r="I687" s="10">
        <v>0</v>
      </c>
      <c r="J687" s="10">
        <v>0</v>
      </c>
      <c r="K687" s="8">
        <v>4298</v>
      </c>
      <c r="L687" s="10">
        <v>0</v>
      </c>
      <c r="M687" s="8">
        <v>4298</v>
      </c>
      <c r="N687" s="11" t="s">
        <v>345</v>
      </c>
      <c r="O687" s="12">
        <v>2019</v>
      </c>
      <c r="P687" s="13">
        <f t="shared" si="40"/>
        <v>0.1981553978269055</v>
      </c>
      <c r="Q687" s="13">
        <f t="shared" si="41"/>
        <v>1.1712628561524427</v>
      </c>
      <c r="R687" s="14">
        <f t="shared" si="42"/>
        <v>-6.2845650049999993</v>
      </c>
      <c r="S687">
        <f t="shared" si="43"/>
        <v>0</v>
      </c>
    </row>
    <row r="688" spans="1:19" ht="15" thickBot="1" x14ac:dyDescent="0.4">
      <c r="A688" s="15">
        <v>2</v>
      </c>
      <c r="B688" s="16" t="s">
        <v>220</v>
      </c>
      <c r="C688" s="17">
        <v>13955</v>
      </c>
      <c r="D688" s="8">
        <v>34019</v>
      </c>
      <c r="E688" s="18">
        <v>25982.13</v>
      </c>
      <c r="F688" s="9">
        <v>2081.2849132000001</v>
      </c>
      <c r="G688" s="8">
        <v>10172.3663363</v>
      </c>
      <c r="H688" s="19">
        <v>0</v>
      </c>
      <c r="I688" s="19">
        <v>3</v>
      </c>
      <c r="J688" s="19">
        <v>0</v>
      </c>
      <c r="K688" s="17">
        <v>2152</v>
      </c>
      <c r="L688" s="19">
        <v>0</v>
      </c>
      <c r="M688" s="17">
        <v>2155</v>
      </c>
      <c r="N688" s="11" t="s">
        <v>345</v>
      </c>
      <c r="O688" s="12">
        <v>2019</v>
      </c>
      <c r="P688" s="13">
        <f t="shared" si="40"/>
        <v>0.20460184428995182</v>
      </c>
      <c r="Q688" s="13">
        <f t="shared" si="41"/>
        <v>1.0354180661823287</v>
      </c>
      <c r="R688" s="14">
        <f t="shared" si="42"/>
        <v>-0.73715086799999885</v>
      </c>
      <c r="S688">
        <f t="shared" si="43"/>
        <v>3</v>
      </c>
    </row>
    <row r="689" spans="1:19" ht="15" thickBot="1" x14ac:dyDescent="0.4">
      <c r="A689" s="6">
        <v>3</v>
      </c>
      <c r="B689" s="7" t="s">
        <v>346</v>
      </c>
      <c r="C689" s="8">
        <v>23833</v>
      </c>
      <c r="D689" s="8">
        <v>59710</v>
      </c>
      <c r="E689" s="9">
        <v>38251.14</v>
      </c>
      <c r="F689" s="9">
        <v>3018.4080226999999</v>
      </c>
      <c r="G689" s="8">
        <v>14798.3737303</v>
      </c>
      <c r="H689" s="10">
        <v>0</v>
      </c>
      <c r="I689" s="10">
        <v>0</v>
      </c>
      <c r="J689" s="10">
        <v>0</v>
      </c>
      <c r="K689" s="8">
        <v>2936</v>
      </c>
      <c r="L689" s="10">
        <v>0</v>
      </c>
      <c r="M689" s="8">
        <v>2936</v>
      </c>
      <c r="N689" s="11" t="s">
        <v>345</v>
      </c>
      <c r="O689" s="12">
        <v>2019</v>
      </c>
      <c r="P689" s="13">
        <f t="shared" si="40"/>
        <v>0.20396890075290788</v>
      </c>
      <c r="Q689" s="13">
        <f t="shared" si="41"/>
        <v>0.97269818325413637</v>
      </c>
      <c r="R689" s="14">
        <f t="shared" si="42"/>
        <v>0.8240802269999995</v>
      </c>
      <c r="S689">
        <f t="shared" si="43"/>
        <v>0</v>
      </c>
    </row>
    <row r="690" spans="1:19" ht="15" thickBot="1" x14ac:dyDescent="0.4">
      <c r="A690" s="15">
        <v>4</v>
      </c>
      <c r="B690" s="16" t="s">
        <v>347</v>
      </c>
      <c r="C690" s="17">
        <v>18136</v>
      </c>
      <c r="D690" s="8">
        <v>44088</v>
      </c>
      <c r="E690" s="18">
        <v>30099.94</v>
      </c>
      <c r="F690" s="9">
        <v>2271.0027694</v>
      </c>
      <c r="G690" s="8">
        <v>12048.589439400001</v>
      </c>
      <c r="H690" s="19">
        <v>0</v>
      </c>
      <c r="I690" s="19">
        <v>0</v>
      </c>
      <c r="J690" s="19">
        <v>0</v>
      </c>
      <c r="K690" s="17">
        <v>2307</v>
      </c>
      <c r="L690" s="19">
        <v>0</v>
      </c>
      <c r="M690" s="17">
        <v>2307</v>
      </c>
      <c r="N690" s="11" t="s">
        <v>345</v>
      </c>
      <c r="O690" s="12">
        <v>2019</v>
      </c>
      <c r="P690" s="13">
        <f t="shared" si="40"/>
        <v>0.18848702421327523</v>
      </c>
      <c r="Q690" s="13">
        <f t="shared" si="41"/>
        <v>1.0158508087638793</v>
      </c>
      <c r="R690" s="14">
        <f t="shared" si="42"/>
        <v>-0.35997230599999969</v>
      </c>
      <c r="S690">
        <f t="shared" si="43"/>
        <v>0</v>
      </c>
    </row>
    <row r="691" spans="1:19" ht="15" thickBot="1" x14ac:dyDescent="0.4">
      <c r="A691" s="6">
        <v>5</v>
      </c>
      <c r="B691" s="7" t="s">
        <v>348</v>
      </c>
      <c r="C691" s="8">
        <v>15689</v>
      </c>
      <c r="D691" s="8">
        <v>37501</v>
      </c>
      <c r="E691" s="9">
        <v>25072.43</v>
      </c>
      <c r="F691" s="9">
        <v>2028.2612678999999</v>
      </c>
      <c r="G691" s="8">
        <v>9817.0552403999991</v>
      </c>
      <c r="H691" s="10">
        <v>0</v>
      </c>
      <c r="I691" s="10">
        <v>0</v>
      </c>
      <c r="J691" s="10">
        <v>0</v>
      </c>
      <c r="K691" s="8">
        <v>1155</v>
      </c>
      <c r="L691" s="10">
        <v>0</v>
      </c>
      <c r="M691" s="8">
        <v>1155</v>
      </c>
      <c r="N691" s="11" t="s">
        <v>345</v>
      </c>
      <c r="O691" s="12">
        <v>2019</v>
      </c>
      <c r="P691" s="13">
        <f t="shared" si="40"/>
        <v>0.2066058729661745</v>
      </c>
      <c r="Q691" s="13">
        <f t="shared" si="41"/>
        <v>0.56945326436956123</v>
      </c>
      <c r="R691" s="14">
        <f t="shared" si="42"/>
        <v>8.7326126789999989</v>
      </c>
      <c r="S691">
        <f t="shared" si="43"/>
        <v>0</v>
      </c>
    </row>
    <row r="692" spans="1:19" ht="15" thickBot="1" x14ac:dyDescent="0.4">
      <c r="A692" s="15">
        <v>6</v>
      </c>
      <c r="B692" s="16" t="s">
        <v>345</v>
      </c>
      <c r="C692" s="17">
        <v>21908</v>
      </c>
      <c r="D692" s="8">
        <v>57490</v>
      </c>
      <c r="E692" s="18">
        <v>40180.83</v>
      </c>
      <c r="F692" s="9">
        <v>3359.4209183999997</v>
      </c>
      <c r="G692" s="8">
        <v>16368.8589846</v>
      </c>
      <c r="H692" s="19">
        <v>0</v>
      </c>
      <c r="I692" s="19">
        <v>5</v>
      </c>
      <c r="J692" s="19">
        <v>0</v>
      </c>
      <c r="K692" s="17">
        <v>2379</v>
      </c>
      <c r="L692" s="19">
        <v>0</v>
      </c>
      <c r="M692" s="17">
        <v>2384</v>
      </c>
      <c r="N692" s="11" t="s">
        <v>345</v>
      </c>
      <c r="O692" s="12">
        <v>2019</v>
      </c>
      <c r="P692" s="13">
        <f t="shared" si="40"/>
        <v>0.20523244299193849</v>
      </c>
      <c r="Q692" s="13">
        <f t="shared" si="41"/>
        <v>0.70964611399021527</v>
      </c>
      <c r="R692" s="14">
        <f t="shared" si="42"/>
        <v>9.7542091839999969</v>
      </c>
      <c r="S692">
        <f t="shared" si="43"/>
        <v>5</v>
      </c>
    </row>
    <row r="693" spans="1:19" ht="15" thickBot="1" x14ac:dyDescent="0.4">
      <c r="A693" s="6">
        <v>1</v>
      </c>
      <c r="B693" s="7" t="s">
        <v>349</v>
      </c>
      <c r="C693" s="8">
        <v>15325</v>
      </c>
      <c r="D693" s="8">
        <v>44643</v>
      </c>
      <c r="E693" s="9">
        <v>27506.26</v>
      </c>
      <c r="F693" s="9">
        <v>1395.4047243</v>
      </c>
      <c r="G693" s="8">
        <v>8178.8058762000001</v>
      </c>
      <c r="H693" s="10">
        <v>0</v>
      </c>
      <c r="I693" s="10">
        <v>0</v>
      </c>
      <c r="J693" s="10">
        <v>0</v>
      </c>
      <c r="K693" s="8">
        <v>1733</v>
      </c>
      <c r="L693" s="10">
        <v>0</v>
      </c>
      <c r="M693" s="8">
        <v>1733</v>
      </c>
      <c r="N693" s="11" t="s">
        <v>350</v>
      </c>
      <c r="O693" s="12">
        <v>2019</v>
      </c>
      <c r="P693" s="13">
        <f t="shared" si="40"/>
        <v>0.17061228074388857</v>
      </c>
      <c r="Q693" s="13">
        <f t="shared" si="41"/>
        <v>1.2419335908937483</v>
      </c>
      <c r="R693" s="14">
        <f t="shared" si="42"/>
        <v>-3.3759527569999999</v>
      </c>
      <c r="S693">
        <f t="shared" si="43"/>
        <v>0</v>
      </c>
    </row>
    <row r="694" spans="1:19" ht="15" thickBot="1" x14ac:dyDescent="0.4">
      <c r="A694" s="15">
        <v>2</v>
      </c>
      <c r="B694" s="16" t="s">
        <v>351</v>
      </c>
      <c r="C694" s="17">
        <v>7434</v>
      </c>
      <c r="D694" s="8">
        <v>14999</v>
      </c>
      <c r="E694" s="18">
        <v>15396.95</v>
      </c>
      <c r="F694" s="9">
        <v>827.44468569999992</v>
      </c>
      <c r="G694" s="8">
        <v>4714.5005582000003</v>
      </c>
      <c r="H694" s="19">
        <v>0</v>
      </c>
      <c r="I694" s="19">
        <v>0</v>
      </c>
      <c r="J694" s="19">
        <v>0</v>
      </c>
      <c r="K694" s="17">
        <v>1087</v>
      </c>
      <c r="L694" s="19">
        <v>0</v>
      </c>
      <c r="M694" s="17">
        <v>1087</v>
      </c>
      <c r="N694" s="11" t="s">
        <v>350</v>
      </c>
      <c r="O694" s="12">
        <v>2019</v>
      </c>
      <c r="P694" s="13">
        <f t="shared" si="40"/>
        <v>0.17551057115918953</v>
      </c>
      <c r="Q694" s="13">
        <f t="shared" si="41"/>
        <v>1.3136829794011209</v>
      </c>
      <c r="R694" s="14">
        <f t="shared" si="42"/>
        <v>-2.595553143000001</v>
      </c>
      <c r="S694">
        <f t="shared" si="43"/>
        <v>0</v>
      </c>
    </row>
    <row r="695" spans="1:19" ht="15" thickBot="1" x14ac:dyDescent="0.4">
      <c r="A695" s="6">
        <v>3</v>
      </c>
      <c r="B695" s="7" t="s">
        <v>352</v>
      </c>
      <c r="C695" s="8">
        <v>21384</v>
      </c>
      <c r="D695" s="8">
        <v>64564</v>
      </c>
      <c r="E695" s="9">
        <v>40513.760000000002</v>
      </c>
      <c r="F695" s="9">
        <v>1994.8349072999999</v>
      </c>
      <c r="G695" s="8">
        <v>11250.0459753</v>
      </c>
      <c r="H695" s="10">
        <v>0</v>
      </c>
      <c r="I695" s="10">
        <v>0</v>
      </c>
      <c r="J695" s="10">
        <v>0</v>
      </c>
      <c r="K695" s="8">
        <v>3420</v>
      </c>
      <c r="L695" s="10">
        <v>0</v>
      </c>
      <c r="M695" s="8">
        <v>3420</v>
      </c>
      <c r="N695" s="11" t="s">
        <v>350</v>
      </c>
      <c r="O695" s="12">
        <v>2019</v>
      </c>
      <c r="P695" s="13">
        <f t="shared" si="40"/>
        <v>0.17731793378264879</v>
      </c>
      <c r="Q695" s="13">
        <f t="shared" si="41"/>
        <v>1.7144275887115663</v>
      </c>
      <c r="R695" s="14">
        <f t="shared" si="42"/>
        <v>-14.251650927</v>
      </c>
      <c r="S695">
        <f t="shared" si="43"/>
        <v>0</v>
      </c>
    </row>
    <row r="696" spans="1:19" ht="15" thickBot="1" x14ac:dyDescent="0.4">
      <c r="A696" s="15">
        <v>4</v>
      </c>
      <c r="B696" s="16" t="s">
        <v>353</v>
      </c>
      <c r="C696" s="17">
        <v>11709</v>
      </c>
      <c r="D696" s="8">
        <v>25237</v>
      </c>
      <c r="E696" s="18">
        <v>20271.72</v>
      </c>
      <c r="F696" s="9">
        <v>1063.8577149</v>
      </c>
      <c r="G696" s="8">
        <v>6477.2354300999996</v>
      </c>
      <c r="H696" s="19">
        <v>0</v>
      </c>
      <c r="I696" s="19">
        <v>0</v>
      </c>
      <c r="J696" s="19">
        <v>0</v>
      </c>
      <c r="K696" s="17">
        <v>1599</v>
      </c>
      <c r="L696" s="19">
        <v>0</v>
      </c>
      <c r="M696" s="17">
        <v>1599</v>
      </c>
      <c r="N696" s="11" t="s">
        <v>350</v>
      </c>
      <c r="O696" s="12">
        <v>2019</v>
      </c>
      <c r="P696" s="13">
        <f t="shared" si="40"/>
        <v>0.16424564559691718</v>
      </c>
      <c r="Q696" s="13">
        <f t="shared" si="41"/>
        <v>1.5030205426956951</v>
      </c>
      <c r="R696" s="14">
        <f t="shared" si="42"/>
        <v>-5.3514228509999997</v>
      </c>
      <c r="S696">
        <f t="shared" si="43"/>
        <v>0</v>
      </c>
    </row>
    <row r="697" spans="1:19" ht="15" thickBot="1" x14ac:dyDescent="0.4">
      <c r="A697" s="6">
        <v>5</v>
      </c>
      <c r="B697" s="7" t="s">
        <v>354</v>
      </c>
      <c r="C697" s="8">
        <v>10023</v>
      </c>
      <c r="D697" s="8">
        <v>23523</v>
      </c>
      <c r="E697" s="9">
        <v>17223.650000000001</v>
      </c>
      <c r="F697" s="9">
        <v>870.33389639999996</v>
      </c>
      <c r="G697" s="8">
        <v>5500.1120239000002</v>
      </c>
      <c r="H697" s="10">
        <v>0</v>
      </c>
      <c r="I697" s="10">
        <v>0</v>
      </c>
      <c r="J697" s="10">
        <v>0</v>
      </c>
      <c r="K697" s="10">
        <v>694</v>
      </c>
      <c r="L697" s="10">
        <v>0</v>
      </c>
      <c r="M697" s="10">
        <v>694</v>
      </c>
      <c r="N697" s="11" t="s">
        <v>350</v>
      </c>
      <c r="O697" s="12">
        <v>2019</v>
      </c>
      <c r="P697" s="13">
        <f t="shared" si="40"/>
        <v>0.1582393036029231</v>
      </c>
      <c r="Q697" s="13">
        <f t="shared" si="41"/>
        <v>0.79739511797785023</v>
      </c>
      <c r="R697" s="14">
        <f t="shared" si="42"/>
        <v>1.7633389639999997</v>
      </c>
      <c r="S697">
        <f t="shared" si="43"/>
        <v>0</v>
      </c>
    </row>
    <row r="698" spans="1:19" ht="15" thickBot="1" x14ac:dyDescent="0.4">
      <c r="A698" s="15">
        <v>6</v>
      </c>
      <c r="B698" s="16" t="s">
        <v>230</v>
      </c>
      <c r="C698" s="17">
        <v>6866</v>
      </c>
      <c r="D698" s="8">
        <v>16348</v>
      </c>
      <c r="E698" s="18">
        <v>13719.55</v>
      </c>
      <c r="F698" s="9">
        <v>705.4486392</v>
      </c>
      <c r="G698" s="8">
        <v>4351.2032200000003</v>
      </c>
      <c r="H698" s="19">
        <v>0</v>
      </c>
      <c r="I698" s="19">
        <v>0</v>
      </c>
      <c r="J698" s="19">
        <v>0</v>
      </c>
      <c r="K698" s="17">
        <v>1430</v>
      </c>
      <c r="L698" s="19">
        <v>0</v>
      </c>
      <c r="M698" s="17">
        <v>1430</v>
      </c>
      <c r="N698" s="11" t="s">
        <v>350</v>
      </c>
      <c r="O698" s="12">
        <v>2019</v>
      </c>
      <c r="P698" s="13">
        <f t="shared" si="40"/>
        <v>0.16212725619374771</v>
      </c>
      <c r="Q698" s="13">
        <f t="shared" si="41"/>
        <v>2.0270788269173829</v>
      </c>
      <c r="R698" s="14">
        <f t="shared" si="42"/>
        <v>-7.2455136079999996</v>
      </c>
      <c r="S698">
        <f t="shared" si="43"/>
        <v>0</v>
      </c>
    </row>
    <row r="699" spans="1:19" ht="15" thickBot="1" x14ac:dyDescent="0.4">
      <c r="A699" s="6">
        <v>7</v>
      </c>
      <c r="B699" s="7" t="s">
        <v>355</v>
      </c>
      <c r="C699" s="8">
        <v>8519</v>
      </c>
      <c r="D699" s="8">
        <v>17733</v>
      </c>
      <c r="E699" s="9">
        <v>16692.3</v>
      </c>
      <c r="F699" s="9">
        <v>857.55417829999999</v>
      </c>
      <c r="G699" s="8">
        <v>5421.3870429999997</v>
      </c>
      <c r="H699" s="10">
        <v>0</v>
      </c>
      <c r="I699" s="10">
        <v>0</v>
      </c>
      <c r="J699" s="10">
        <v>0</v>
      </c>
      <c r="K699" s="8">
        <v>2166</v>
      </c>
      <c r="L699" s="10">
        <v>0</v>
      </c>
      <c r="M699" s="8">
        <v>2166</v>
      </c>
      <c r="N699" s="11" t="s">
        <v>350</v>
      </c>
      <c r="O699" s="12">
        <v>2019</v>
      </c>
      <c r="P699" s="13">
        <f t="shared" si="40"/>
        <v>0.15817984797954224</v>
      </c>
      <c r="Q699" s="13">
        <f t="shared" si="41"/>
        <v>2.5257879383129351</v>
      </c>
      <c r="R699" s="14">
        <f t="shared" si="42"/>
        <v>-13.084458217000002</v>
      </c>
      <c r="S699">
        <f t="shared" si="43"/>
        <v>0</v>
      </c>
    </row>
    <row r="700" spans="1:19" ht="15" thickBot="1" x14ac:dyDescent="0.4">
      <c r="A700" s="15">
        <v>8</v>
      </c>
      <c r="B700" s="16" t="s">
        <v>356</v>
      </c>
      <c r="C700" s="17">
        <v>16338</v>
      </c>
      <c r="D700" s="8">
        <v>37217</v>
      </c>
      <c r="E700" s="18">
        <v>23896.21</v>
      </c>
      <c r="F700" s="9">
        <v>1253.6254058</v>
      </c>
      <c r="G700" s="8">
        <v>7302.5082599999996</v>
      </c>
      <c r="H700" s="19">
        <v>0</v>
      </c>
      <c r="I700" s="19">
        <v>0</v>
      </c>
      <c r="J700" s="19">
        <v>0</v>
      </c>
      <c r="K700" s="17">
        <v>2644</v>
      </c>
      <c r="L700" s="19">
        <v>0</v>
      </c>
      <c r="M700" s="17">
        <v>2644</v>
      </c>
      <c r="N700" s="11" t="s">
        <v>350</v>
      </c>
      <c r="O700" s="12">
        <v>2019</v>
      </c>
      <c r="P700" s="13">
        <f t="shared" si="40"/>
        <v>0.17167052212276443</v>
      </c>
      <c r="Q700" s="13">
        <f t="shared" si="41"/>
        <v>2.1090829746807289</v>
      </c>
      <c r="R700" s="14">
        <f t="shared" si="42"/>
        <v>-13.903745942</v>
      </c>
      <c r="S700">
        <f t="shared" si="43"/>
        <v>0</v>
      </c>
    </row>
    <row r="701" spans="1:19" ht="15" thickBot="1" x14ac:dyDescent="0.4">
      <c r="A701" s="6">
        <v>9</v>
      </c>
      <c r="B701" s="7" t="s">
        <v>357</v>
      </c>
      <c r="C701" s="8">
        <v>6479</v>
      </c>
      <c r="D701" s="8">
        <v>16339</v>
      </c>
      <c r="E701" s="9">
        <v>11749.86</v>
      </c>
      <c r="F701" s="9">
        <v>593.92904429999999</v>
      </c>
      <c r="G701" s="8">
        <v>3833.0329510000001</v>
      </c>
      <c r="H701" s="10">
        <v>0</v>
      </c>
      <c r="I701" s="10">
        <v>0</v>
      </c>
      <c r="J701" s="10">
        <v>0</v>
      </c>
      <c r="K701" s="8">
        <v>1049</v>
      </c>
      <c r="L701" s="10">
        <v>0</v>
      </c>
      <c r="M701" s="8">
        <v>1049</v>
      </c>
      <c r="N701" s="11" t="s">
        <v>350</v>
      </c>
      <c r="O701" s="12">
        <v>2019</v>
      </c>
      <c r="P701" s="13">
        <f t="shared" si="40"/>
        <v>0.15495015354487099</v>
      </c>
      <c r="Q701" s="13">
        <f t="shared" si="41"/>
        <v>1.7662042462266565</v>
      </c>
      <c r="R701" s="14">
        <f t="shared" si="42"/>
        <v>-4.5507095570000002</v>
      </c>
      <c r="S701">
        <f t="shared" si="43"/>
        <v>0</v>
      </c>
    </row>
    <row r="702" spans="1:19" ht="15" thickBot="1" x14ac:dyDescent="0.4">
      <c r="A702" s="15">
        <v>10</v>
      </c>
      <c r="B702" s="16" t="s">
        <v>358</v>
      </c>
      <c r="C702" s="17">
        <v>17504</v>
      </c>
      <c r="D702" s="8">
        <v>41741</v>
      </c>
      <c r="E702" s="18">
        <v>33581.370000000003</v>
      </c>
      <c r="F702" s="9">
        <v>1789.7166952</v>
      </c>
      <c r="G702" s="8">
        <v>9767.7249781999999</v>
      </c>
      <c r="H702" s="19">
        <v>0</v>
      </c>
      <c r="I702" s="19">
        <v>0</v>
      </c>
      <c r="J702" s="19">
        <v>0</v>
      </c>
      <c r="K702" s="17">
        <v>3226</v>
      </c>
      <c r="L702" s="19">
        <v>0</v>
      </c>
      <c r="M702" s="17">
        <v>3226</v>
      </c>
      <c r="N702" s="11" t="s">
        <v>350</v>
      </c>
      <c r="O702" s="12">
        <v>2019</v>
      </c>
      <c r="P702" s="13">
        <f t="shared" si="40"/>
        <v>0.18322758873682066</v>
      </c>
      <c r="Q702" s="13">
        <f t="shared" si="41"/>
        <v>1.8025199232102465</v>
      </c>
      <c r="R702" s="14">
        <f t="shared" si="42"/>
        <v>-14.362833048000001</v>
      </c>
      <c r="S702">
        <f t="shared" si="43"/>
        <v>0</v>
      </c>
    </row>
    <row r="703" spans="1:19" ht="15" thickBot="1" x14ac:dyDescent="0.4">
      <c r="A703" s="6">
        <v>11</v>
      </c>
      <c r="B703" s="7" t="s">
        <v>359</v>
      </c>
      <c r="C703" s="8">
        <v>28303</v>
      </c>
      <c r="D703" s="8">
        <v>72799</v>
      </c>
      <c r="E703" s="9">
        <v>50855.53</v>
      </c>
      <c r="F703" s="9">
        <v>2722.0505142000002</v>
      </c>
      <c r="G703" s="8">
        <v>15009.2871483</v>
      </c>
      <c r="H703" s="10">
        <v>0</v>
      </c>
      <c r="I703" s="10">
        <v>0</v>
      </c>
      <c r="J703" s="10">
        <v>0</v>
      </c>
      <c r="K703" s="8">
        <v>3977</v>
      </c>
      <c r="L703" s="10">
        <v>0</v>
      </c>
      <c r="M703" s="8">
        <v>3977</v>
      </c>
      <c r="N703" s="11" t="s">
        <v>350</v>
      </c>
      <c r="O703" s="12">
        <v>2019</v>
      </c>
      <c r="P703" s="13">
        <f t="shared" si="40"/>
        <v>0.18135774786001801</v>
      </c>
      <c r="Q703" s="13">
        <f t="shared" si="41"/>
        <v>1.4610309321055435</v>
      </c>
      <c r="R703" s="14">
        <f t="shared" si="42"/>
        <v>-12.549494857999997</v>
      </c>
      <c r="S703">
        <f t="shared" si="43"/>
        <v>0</v>
      </c>
    </row>
    <row r="704" spans="1:19" ht="15" thickBot="1" x14ac:dyDescent="0.4">
      <c r="A704" s="15">
        <v>12</v>
      </c>
      <c r="B704" s="16" t="s">
        <v>360</v>
      </c>
      <c r="C704" s="17">
        <v>9223</v>
      </c>
      <c r="D704" s="8">
        <v>19763</v>
      </c>
      <c r="E704" s="18">
        <v>16342.99</v>
      </c>
      <c r="F704" s="9">
        <v>824.57570220000002</v>
      </c>
      <c r="G704" s="8">
        <v>5379.2506814999997</v>
      </c>
      <c r="H704" s="19">
        <v>0</v>
      </c>
      <c r="I704" s="19">
        <v>0</v>
      </c>
      <c r="J704" s="19">
        <v>0</v>
      </c>
      <c r="K704" s="19">
        <v>344</v>
      </c>
      <c r="L704" s="19">
        <v>0</v>
      </c>
      <c r="M704" s="19">
        <v>344</v>
      </c>
      <c r="N704" s="11" t="s">
        <v>350</v>
      </c>
      <c r="O704" s="12">
        <v>2019</v>
      </c>
      <c r="P704" s="13">
        <f t="shared" si="40"/>
        <v>0.15328820890162861</v>
      </c>
      <c r="Q704" s="13">
        <f t="shared" si="41"/>
        <v>0.41718425498373846</v>
      </c>
      <c r="R704" s="14">
        <f t="shared" si="42"/>
        <v>4.8057570219999999</v>
      </c>
      <c r="S704">
        <f t="shared" si="43"/>
        <v>0</v>
      </c>
    </row>
    <row r="705" spans="1:19" ht="15" thickBot="1" x14ac:dyDescent="0.4">
      <c r="A705" s="6">
        <v>13</v>
      </c>
      <c r="B705" s="7" t="s">
        <v>361</v>
      </c>
      <c r="C705" s="8">
        <v>28980</v>
      </c>
      <c r="D705" s="8">
        <v>48617</v>
      </c>
      <c r="E705" s="9">
        <v>41905.879999999997</v>
      </c>
      <c r="F705" s="9">
        <v>2322.2565153</v>
      </c>
      <c r="G705" s="8">
        <v>12703.2000202</v>
      </c>
      <c r="H705" s="10">
        <v>0</v>
      </c>
      <c r="I705" s="10">
        <v>1</v>
      </c>
      <c r="J705" s="10">
        <v>0</v>
      </c>
      <c r="K705" s="8">
        <v>3387</v>
      </c>
      <c r="L705" s="10">
        <v>0</v>
      </c>
      <c r="M705" s="8">
        <v>3388</v>
      </c>
      <c r="N705" s="11" t="s">
        <v>350</v>
      </c>
      <c r="O705" s="12">
        <v>2019</v>
      </c>
      <c r="P705" s="13">
        <f t="shared" si="40"/>
        <v>0.18280878137849224</v>
      </c>
      <c r="Q705" s="13">
        <f t="shared" si="41"/>
        <v>1.458925823946853</v>
      </c>
      <c r="R705" s="14">
        <f t="shared" si="42"/>
        <v>-10.657434846999999</v>
      </c>
      <c r="S705">
        <f t="shared" si="43"/>
        <v>1</v>
      </c>
    </row>
    <row r="706" spans="1:19" ht="15" thickBot="1" x14ac:dyDescent="0.4">
      <c r="A706" s="15">
        <v>14</v>
      </c>
      <c r="B706" s="16" t="s">
        <v>362</v>
      </c>
      <c r="C706" s="17">
        <v>10999</v>
      </c>
      <c r="D706" s="8">
        <v>21509</v>
      </c>
      <c r="E706" s="18">
        <v>22031.43</v>
      </c>
      <c r="F706" s="9">
        <v>1111.2826506000001</v>
      </c>
      <c r="G706" s="8">
        <v>7459.3024983000005</v>
      </c>
      <c r="H706" s="19">
        <v>0</v>
      </c>
      <c r="I706" s="19">
        <v>0</v>
      </c>
      <c r="J706" s="19">
        <v>0</v>
      </c>
      <c r="K706" s="17">
        <v>1437</v>
      </c>
      <c r="L706" s="19">
        <v>0</v>
      </c>
      <c r="M706" s="17">
        <v>1437</v>
      </c>
      <c r="N706" s="11" t="s">
        <v>350</v>
      </c>
      <c r="O706" s="12">
        <v>2019</v>
      </c>
      <c r="P706" s="13">
        <f t="shared" si="40"/>
        <v>0.14897943217254764</v>
      </c>
      <c r="Q706" s="13">
        <f t="shared" si="41"/>
        <v>1.2931003640020291</v>
      </c>
      <c r="R706" s="14">
        <f t="shared" si="42"/>
        <v>-3.2571734939999986</v>
      </c>
      <c r="S706">
        <f t="shared" si="43"/>
        <v>0</v>
      </c>
    </row>
    <row r="707" spans="1:19" ht="15" thickBot="1" x14ac:dyDescent="0.4">
      <c r="A707" s="6">
        <v>15</v>
      </c>
      <c r="B707" s="7" t="s">
        <v>350</v>
      </c>
      <c r="C707" s="8">
        <v>7265</v>
      </c>
      <c r="D707" s="8">
        <v>16509</v>
      </c>
      <c r="E707" s="9">
        <v>14084.24</v>
      </c>
      <c r="F707" s="9">
        <v>736.31183569999996</v>
      </c>
      <c r="G707" s="8">
        <v>4333.6705873999999</v>
      </c>
      <c r="H707" s="10">
        <v>0</v>
      </c>
      <c r="I707" s="10">
        <v>0</v>
      </c>
      <c r="J707" s="10">
        <v>0</v>
      </c>
      <c r="K707" s="10">
        <v>832</v>
      </c>
      <c r="L707" s="10">
        <v>0</v>
      </c>
      <c r="M707" s="10">
        <v>832</v>
      </c>
      <c r="N707" s="11" t="s">
        <v>350</v>
      </c>
      <c r="O707" s="12">
        <v>2019</v>
      </c>
      <c r="P707" s="13">
        <f t="shared" ref="P707:P770" si="44">F707/G707</f>
        <v>0.16990489259631353</v>
      </c>
      <c r="Q707" s="13">
        <f t="shared" ref="Q707:Q770" si="45">M707/F707</f>
        <v>1.1299560317525397</v>
      </c>
      <c r="R707" s="14">
        <f t="shared" ref="R707:R770" si="46">(F707-M707)/100</f>
        <v>-0.95688164300000045</v>
      </c>
      <c r="S707">
        <f t="shared" ref="S707:S770" si="47">J707+I707+L707</f>
        <v>0</v>
      </c>
    </row>
    <row r="708" spans="1:19" ht="15" thickBot="1" x14ac:dyDescent="0.4">
      <c r="A708" s="15">
        <v>16</v>
      </c>
      <c r="B708" s="16" t="s">
        <v>363</v>
      </c>
      <c r="C708" s="17">
        <v>6605</v>
      </c>
      <c r="D708" s="8">
        <v>12710</v>
      </c>
      <c r="E708" s="18">
        <v>11471.64</v>
      </c>
      <c r="F708" s="9">
        <v>588.64847950000001</v>
      </c>
      <c r="G708" s="8">
        <v>3802.1708591000001</v>
      </c>
      <c r="H708" s="19">
        <v>0</v>
      </c>
      <c r="I708" s="19">
        <v>0</v>
      </c>
      <c r="J708" s="19">
        <v>0</v>
      </c>
      <c r="K708" s="19">
        <v>410</v>
      </c>
      <c r="L708" s="19">
        <v>0</v>
      </c>
      <c r="M708" s="19">
        <v>410</v>
      </c>
      <c r="N708" s="11" t="s">
        <v>350</v>
      </c>
      <c r="O708" s="12">
        <v>2019</v>
      </c>
      <c r="P708" s="13">
        <f t="shared" si="44"/>
        <v>0.15481904977814098</v>
      </c>
      <c r="Q708" s="13">
        <f t="shared" si="45"/>
        <v>0.69651076028983439</v>
      </c>
      <c r="R708" s="14">
        <f t="shared" si="46"/>
        <v>1.786484795</v>
      </c>
      <c r="S708">
        <f t="shared" si="47"/>
        <v>0</v>
      </c>
    </row>
    <row r="709" spans="1:19" ht="15" thickBot="1" x14ac:dyDescent="0.4">
      <c r="A709" s="6">
        <v>1</v>
      </c>
      <c r="B709" s="7" t="s">
        <v>11</v>
      </c>
      <c r="C709" s="8">
        <v>5412</v>
      </c>
      <c r="D709" s="8">
        <v>8652</v>
      </c>
      <c r="E709" s="9">
        <v>5148.71</v>
      </c>
      <c r="F709" s="9">
        <v>564.85025069999995</v>
      </c>
      <c r="G709" s="8">
        <v>2279.1220184999997</v>
      </c>
      <c r="H709" s="10">
        <v>0</v>
      </c>
      <c r="I709" s="10">
        <v>11</v>
      </c>
      <c r="J709" s="10">
        <v>0</v>
      </c>
      <c r="K709" s="10">
        <v>0</v>
      </c>
      <c r="L709" s="10">
        <v>0</v>
      </c>
      <c r="M709" s="10">
        <v>11</v>
      </c>
      <c r="N709" s="11" t="s">
        <v>365</v>
      </c>
      <c r="O709" s="12">
        <v>2020</v>
      </c>
      <c r="P709" s="13">
        <f t="shared" si="44"/>
        <v>0.24783677491376929</v>
      </c>
      <c r="Q709" s="13">
        <f t="shared" si="45"/>
        <v>1.9474188046067199E-2</v>
      </c>
      <c r="R709" s="14">
        <f t="shared" si="46"/>
        <v>5.5385025069999996</v>
      </c>
      <c r="S709">
        <f t="shared" si="47"/>
        <v>11</v>
      </c>
    </row>
    <row r="710" spans="1:19" ht="15" thickBot="1" x14ac:dyDescent="0.4">
      <c r="A710" s="15">
        <v>2</v>
      </c>
      <c r="B710" s="16" t="s">
        <v>12</v>
      </c>
      <c r="C710" s="17">
        <v>20337</v>
      </c>
      <c r="D710" s="8">
        <v>53901</v>
      </c>
      <c r="E710" s="18">
        <v>25181.96</v>
      </c>
      <c r="F710" s="9">
        <v>1317.8728831999999</v>
      </c>
      <c r="G710" s="8">
        <v>6270.2372460000006</v>
      </c>
      <c r="H710" s="19">
        <v>0</v>
      </c>
      <c r="I710" s="19">
        <v>3</v>
      </c>
      <c r="J710" s="19">
        <v>0</v>
      </c>
      <c r="K710" s="19">
        <v>0</v>
      </c>
      <c r="L710" s="19">
        <v>0</v>
      </c>
      <c r="M710" s="19">
        <v>3</v>
      </c>
      <c r="N710" s="11" t="s">
        <v>365</v>
      </c>
      <c r="O710" s="12">
        <v>2020</v>
      </c>
      <c r="P710" s="13">
        <f t="shared" si="44"/>
        <v>0.21017910989583627</v>
      </c>
      <c r="Q710" s="13">
        <f t="shared" si="45"/>
        <v>2.2763955752056557E-3</v>
      </c>
      <c r="R710" s="14">
        <f t="shared" si="46"/>
        <v>13.148728832</v>
      </c>
      <c r="S710">
        <f t="shared" si="47"/>
        <v>3</v>
      </c>
    </row>
    <row r="711" spans="1:19" ht="15" thickBot="1" x14ac:dyDescent="0.4">
      <c r="A711" s="6">
        <v>3</v>
      </c>
      <c r="B711" s="7" t="s">
        <v>13</v>
      </c>
      <c r="C711" s="8">
        <v>23630</v>
      </c>
      <c r="D711" s="8">
        <v>48795</v>
      </c>
      <c r="E711" s="9">
        <v>27836.21</v>
      </c>
      <c r="F711" s="9">
        <v>1319.5644835999999</v>
      </c>
      <c r="G711" s="8">
        <v>6951.3333302000001</v>
      </c>
      <c r="H711" s="10">
        <v>0</v>
      </c>
      <c r="I711" s="10">
        <v>54</v>
      </c>
      <c r="J711" s="10">
        <v>0</v>
      </c>
      <c r="K711" s="10">
        <v>0</v>
      </c>
      <c r="L711" s="10">
        <v>0</v>
      </c>
      <c r="M711" s="10">
        <v>54</v>
      </c>
      <c r="N711" s="11" t="s">
        <v>365</v>
      </c>
      <c r="O711" s="12">
        <v>2020</v>
      </c>
      <c r="P711" s="13">
        <f t="shared" si="44"/>
        <v>0.18982897538047339</v>
      </c>
      <c r="Q711" s="13">
        <f t="shared" si="45"/>
        <v>4.0922592772941774E-2</v>
      </c>
      <c r="R711" s="14">
        <f t="shared" si="46"/>
        <v>12.655644835999999</v>
      </c>
      <c r="S711">
        <f t="shared" si="47"/>
        <v>54</v>
      </c>
    </row>
    <row r="712" spans="1:19" ht="15" thickBot="1" x14ac:dyDescent="0.4">
      <c r="A712" s="15">
        <v>4</v>
      </c>
      <c r="B712" s="16" t="s">
        <v>14</v>
      </c>
      <c r="C712" s="17">
        <v>14354</v>
      </c>
      <c r="D712" s="8">
        <v>22229</v>
      </c>
      <c r="E712" s="18">
        <v>14924.52</v>
      </c>
      <c r="F712" s="9">
        <v>1026.2701543000001</v>
      </c>
      <c r="G712" s="8">
        <v>5355.0047258999994</v>
      </c>
      <c r="H712" s="19">
        <v>0</v>
      </c>
      <c r="I712" s="19">
        <v>328</v>
      </c>
      <c r="J712" s="19">
        <v>0</v>
      </c>
      <c r="K712" s="19">
        <v>0</v>
      </c>
      <c r="L712" s="19">
        <v>12</v>
      </c>
      <c r="M712" s="19">
        <v>340</v>
      </c>
      <c r="N712" s="11" t="s">
        <v>365</v>
      </c>
      <c r="O712" s="12">
        <v>2020</v>
      </c>
      <c r="P712" s="13">
        <f t="shared" si="44"/>
        <v>0.19164691850529</v>
      </c>
      <c r="Q712" s="13">
        <f t="shared" si="45"/>
        <v>0.33129678240707267</v>
      </c>
      <c r="R712" s="14">
        <f t="shared" si="46"/>
        <v>6.8627015430000009</v>
      </c>
      <c r="S712">
        <f t="shared" si="47"/>
        <v>340</v>
      </c>
    </row>
    <row r="713" spans="1:19" ht="15" thickBot="1" x14ac:dyDescent="0.4">
      <c r="A713" s="6">
        <v>5</v>
      </c>
      <c r="B713" s="7" t="s">
        <v>15</v>
      </c>
      <c r="C713" s="8">
        <v>22644</v>
      </c>
      <c r="D713" s="8">
        <v>42590</v>
      </c>
      <c r="E713" s="9">
        <v>30400.76</v>
      </c>
      <c r="F713" s="9">
        <v>1427.5055631999999</v>
      </c>
      <c r="G713" s="8">
        <v>7121.3519505999993</v>
      </c>
      <c r="H713" s="10">
        <v>0</v>
      </c>
      <c r="I713" s="10">
        <v>8</v>
      </c>
      <c r="J713" s="10">
        <v>0</v>
      </c>
      <c r="K713" s="10">
        <v>3</v>
      </c>
      <c r="L713" s="10">
        <v>1</v>
      </c>
      <c r="M713" s="10">
        <v>12</v>
      </c>
      <c r="N713" s="11" t="s">
        <v>365</v>
      </c>
      <c r="O713" s="12">
        <v>2020</v>
      </c>
      <c r="P713" s="13">
        <f t="shared" si="44"/>
        <v>0.2004542919802928</v>
      </c>
      <c r="Q713" s="13">
        <f t="shared" si="45"/>
        <v>8.4062719679354036E-3</v>
      </c>
      <c r="R713" s="14">
        <f t="shared" si="46"/>
        <v>14.155055631999998</v>
      </c>
      <c r="S713">
        <f t="shared" si="47"/>
        <v>9</v>
      </c>
    </row>
    <row r="714" spans="1:19" ht="15" thickBot="1" x14ac:dyDescent="0.4">
      <c r="A714" s="15">
        <v>6</v>
      </c>
      <c r="B714" s="16" t="s">
        <v>16</v>
      </c>
      <c r="C714" s="17">
        <v>20146</v>
      </c>
      <c r="D714" s="8">
        <v>31129</v>
      </c>
      <c r="E714" s="18">
        <v>20494.759999999998</v>
      </c>
      <c r="F714" s="9">
        <v>1494.6508128999999</v>
      </c>
      <c r="G714" s="8">
        <v>7493.9022603999992</v>
      </c>
      <c r="H714" s="19">
        <v>0</v>
      </c>
      <c r="I714" s="19">
        <v>77</v>
      </c>
      <c r="J714" s="19">
        <v>0</v>
      </c>
      <c r="K714" s="19">
        <v>27</v>
      </c>
      <c r="L714" s="19">
        <v>2</v>
      </c>
      <c r="M714" s="19">
        <v>106</v>
      </c>
      <c r="N714" s="11" t="s">
        <v>365</v>
      </c>
      <c r="O714" s="12">
        <v>2020</v>
      </c>
      <c r="P714" s="13">
        <f t="shared" si="44"/>
        <v>0.19944893340792258</v>
      </c>
      <c r="Q714" s="13">
        <f t="shared" si="45"/>
        <v>7.0919574716139383E-2</v>
      </c>
      <c r="R714" s="14">
        <f t="shared" si="46"/>
        <v>13.886508128999999</v>
      </c>
      <c r="S714">
        <f t="shared" si="47"/>
        <v>79</v>
      </c>
    </row>
    <row r="715" spans="1:19" ht="15" thickBot="1" x14ac:dyDescent="0.4">
      <c r="A715" s="6">
        <v>7</v>
      </c>
      <c r="B715" s="7" t="s">
        <v>17</v>
      </c>
      <c r="C715" s="8">
        <v>37549</v>
      </c>
      <c r="D715" s="8">
        <v>78281</v>
      </c>
      <c r="E715" s="9">
        <v>38725.31</v>
      </c>
      <c r="F715" s="9">
        <v>1873.8198574</v>
      </c>
      <c r="G715" s="8">
        <v>8876.140593099999</v>
      </c>
      <c r="H715" s="10">
        <v>0</v>
      </c>
      <c r="I715" s="10">
        <v>5</v>
      </c>
      <c r="J715" s="10">
        <v>0</v>
      </c>
      <c r="K715" s="10">
        <v>4</v>
      </c>
      <c r="L715" s="10">
        <v>0</v>
      </c>
      <c r="M715" s="10">
        <v>9</v>
      </c>
      <c r="N715" s="11" t="s">
        <v>365</v>
      </c>
      <c r="O715" s="12">
        <v>2020</v>
      </c>
      <c r="P715" s="13">
        <f t="shared" si="44"/>
        <v>0.21110750080464499</v>
      </c>
      <c r="Q715" s="13">
        <f t="shared" si="45"/>
        <v>4.8030230678032517E-3</v>
      </c>
      <c r="R715" s="14">
        <f t="shared" si="46"/>
        <v>18.648198574000002</v>
      </c>
      <c r="S715">
        <f t="shared" si="47"/>
        <v>5</v>
      </c>
    </row>
    <row r="716" spans="1:19" ht="15" thickBot="1" x14ac:dyDescent="0.4">
      <c r="A716" s="15">
        <v>8</v>
      </c>
      <c r="B716" s="16" t="s">
        <v>18</v>
      </c>
      <c r="C716" s="17">
        <v>16955</v>
      </c>
      <c r="D716" s="8">
        <v>44104</v>
      </c>
      <c r="E716" s="18">
        <v>18118.810000000001</v>
      </c>
      <c r="F716" s="9">
        <v>1067.8242410999999</v>
      </c>
      <c r="G716" s="8">
        <v>5686.3910586000002</v>
      </c>
      <c r="H716" s="19">
        <v>0</v>
      </c>
      <c r="I716" s="19">
        <v>16</v>
      </c>
      <c r="J716" s="19">
        <v>0</v>
      </c>
      <c r="K716" s="19">
        <v>1</v>
      </c>
      <c r="L716" s="19">
        <v>0</v>
      </c>
      <c r="M716" s="19">
        <v>17</v>
      </c>
      <c r="N716" s="11" t="s">
        <v>365</v>
      </c>
      <c r="O716" s="12">
        <v>2020</v>
      </c>
      <c r="P716" s="13">
        <f t="shared" si="44"/>
        <v>0.18778593137470573</v>
      </c>
      <c r="Q716" s="13">
        <f t="shared" si="45"/>
        <v>1.5920222959620919E-2</v>
      </c>
      <c r="R716" s="14">
        <f t="shared" si="46"/>
        <v>10.508242410999999</v>
      </c>
      <c r="S716">
        <f t="shared" si="47"/>
        <v>16</v>
      </c>
    </row>
    <row r="717" spans="1:19" ht="15" thickBot="1" x14ac:dyDescent="0.4">
      <c r="A717" s="6">
        <v>9</v>
      </c>
      <c r="B717" s="7" t="s">
        <v>19</v>
      </c>
      <c r="C717" s="8">
        <v>18354</v>
      </c>
      <c r="D717" s="8">
        <v>28005</v>
      </c>
      <c r="E717" s="9">
        <v>19400.689999999999</v>
      </c>
      <c r="F717" s="9">
        <v>1432.8773644999999</v>
      </c>
      <c r="G717" s="8">
        <v>7163.6784969000009</v>
      </c>
      <c r="H717" s="10">
        <v>0</v>
      </c>
      <c r="I717" s="10">
        <v>185</v>
      </c>
      <c r="J717" s="10">
        <v>0</v>
      </c>
      <c r="K717" s="10">
        <v>0</v>
      </c>
      <c r="L717" s="10">
        <v>1</v>
      </c>
      <c r="M717" s="10">
        <v>186</v>
      </c>
      <c r="N717" s="11" t="s">
        <v>365</v>
      </c>
      <c r="O717" s="12">
        <v>2020</v>
      </c>
      <c r="P717" s="13">
        <f t="shared" si="44"/>
        <v>0.20001977547150684</v>
      </c>
      <c r="Q717" s="13">
        <f t="shared" si="45"/>
        <v>0.12980873632887932</v>
      </c>
      <c r="R717" s="14">
        <f t="shared" si="46"/>
        <v>12.468773644999999</v>
      </c>
      <c r="S717">
        <f t="shared" si="47"/>
        <v>186</v>
      </c>
    </row>
    <row r="718" spans="1:19" ht="15" thickBot="1" x14ac:dyDescent="0.4">
      <c r="A718" s="15">
        <v>10</v>
      </c>
      <c r="B718" s="16" t="s">
        <v>20</v>
      </c>
      <c r="C718" s="17">
        <v>7618</v>
      </c>
      <c r="D718" s="8">
        <v>11774</v>
      </c>
      <c r="E718" s="18">
        <v>7058.12</v>
      </c>
      <c r="F718" s="9">
        <v>457.12153460000002</v>
      </c>
      <c r="G718" s="8">
        <v>2554.8050774000003</v>
      </c>
      <c r="H718" s="19">
        <v>0</v>
      </c>
      <c r="I718" s="19">
        <v>168</v>
      </c>
      <c r="J718" s="19">
        <v>0</v>
      </c>
      <c r="K718" s="19">
        <v>2</v>
      </c>
      <c r="L718" s="19">
        <v>1</v>
      </c>
      <c r="M718" s="19">
        <v>171</v>
      </c>
      <c r="N718" s="11" t="s">
        <v>365</v>
      </c>
      <c r="O718" s="12">
        <v>2020</v>
      </c>
      <c r="P718" s="13">
        <f t="shared" si="44"/>
        <v>0.17892618839837598</v>
      </c>
      <c r="Q718" s="13">
        <f t="shared" si="45"/>
        <v>0.37407994823440549</v>
      </c>
      <c r="R718" s="14">
        <f t="shared" si="46"/>
        <v>2.8612153460000003</v>
      </c>
      <c r="S718">
        <f t="shared" si="47"/>
        <v>169</v>
      </c>
    </row>
    <row r="719" spans="1:19" ht="15" thickBot="1" x14ac:dyDescent="0.4">
      <c r="A719" s="6">
        <v>11</v>
      </c>
      <c r="B719" s="7" t="s">
        <v>21</v>
      </c>
      <c r="C719" s="8">
        <v>12480</v>
      </c>
      <c r="D719" s="8">
        <v>21599</v>
      </c>
      <c r="E719" s="9">
        <v>11363.91</v>
      </c>
      <c r="F719" s="9">
        <v>512.99301149999997</v>
      </c>
      <c r="G719" s="8">
        <v>2947.6187311000003</v>
      </c>
      <c r="H719" s="10">
        <v>0</v>
      </c>
      <c r="I719" s="10">
        <v>5</v>
      </c>
      <c r="J719" s="10">
        <v>0</v>
      </c>
      <c r="K719" s="10">
        <v>6</v>
      </c>
      <c r="L719" s="10">
        <v>0</v>
      </c>
      <c r="M719" s="10">
        <v>11</v>
      </c>
      <c r="N719" s="11" t="s">
        <v>365</v>
      </c>
      <c r="O719" s="12">
        <v>2020</v>
      </c>
      <c r="P719" s="13">
        <f t="shared" si="44"/>
        <v>0.17403642000488978</v>
      </c>
      <c r="Q719" s="13">
        <f t="shared" si="45"/>
        <v>2.144278723765811E-2</v>
      </c>
      <c r="R719" s="14">
        <f t="shared" si="46"/>
        <v>5.0199301149999993</v>
      </c>
      <c r="S719">
        <f t="shared" si="47"/>
        <v>5</v>
      </c>
    </row>
    <row r="720" spans="1:19" ht="15" thickBot="1" x14ac:dyDescent="0.4">
      <c r="A720" s="15">
        <v>12</v>
      </c>
      <c r="B720" s="16" t="s">
        <v>22</v>
      </c>
      <c r="C720" s="17">
        <v>19486</v>
      </c>
      <c r="D720" s="8">
        <v>44247</v>
      </c>
      <c r="E720" s="18">
        <v>21698.48</v>
      </c>
      <c r="F720" s="9">
        <v>1295.6128987</v>
      </c>
      <c r="G720" s="8">
        <v>6482.5071739999994</v>
      </c>
      <c r="H720" s="19">
        <v>0</v>
      </c>
      <c r="I720" s="19">
        <v>46</v>
      </c>
      <c r="J720" s="19">
        <v>0</v>
      </c>
      <c r="K720" s="19">
        <v>0</v>
      </c>
      <c r="L720" s="19">
        <v>0</v>
      </c>
      <c r="M720" s="19">
        <v>46</v>
      </c>
      <c r="N720" s="11" t="s">
        <v>365</v>
      </c>
      <c r="O720" s="12">
        <v>2020</v>
      </c>
      <c r="P720" s="13">
        <f t="shared" si="44"/>
        <v>0.19986293326391313</v>
      </c>
      <c r="Q720" s="13">
        <f t="shared" si="45"/>
        <v>3.5504431953522354E-2</v>
      </c>
      <c r="R720" s="14">
        <f t="shared" si="46"/>
        <v>12.496128986999999</v>
      </c>
      <c r="S720">
        <f t="shared" si="47"/>
        <v>46</v>
      </c>
    </row>
    <row r="721" spans="1:19" ht="15" thickBot="1" x14ac:dyDescent="0.4">
      <c r="A721" s="6">
        <v>13</v>
      </c>
      <c r="B721" s="7" t="s">
        <v>23</v>
      </c>
      <c r="C721" s="8">
        <v>12987</v>
      </c>
      <c r="D721" s="8">
        <v>24114</v>
      </c>
      <c r="E721" s="9">
        <v>14251.47</v>
      </c>
      <c r="F721" s="9">
        <v>735.26236979999999</v>
      </c>
      <c r="G721" s="8">
        <v>3558.8416310000002</v>
      </c>
      <c r="H721" s="10">
        <v>0</v>
      </c>
      <c r="I721" s="10">
        <v>34</v>
      </c>
      <c r="J721" s="10">
        <v>0</v>
      </c>
      <c r="K721" s="10">
        <v>170</v>
      </c>
      <c r="L721" s="10">
        <v>0</v>
      </c>
      <c r="M721" s="10">
        <v>204</v>
      </c>
      <c r="N721" s="11" t="s">
        <v>365</v>
      </c>
      <c r="O721" s="12">
        <v>2020</v>
      </c>
      <c r="P721" s="13">
        <f t="shared" si="44"/>
        <v>0.20660159850760157</v>
      </c>
      <c r="Q721" s="13">
        <f t="shared" si="45"/>
        <v>0.27745197956409817</v>
      </c>
      <c r="R721" s="14">
        <f t="shared" si="46"/>
        <v>5.3126236979999995</v>
      </c>
      <c r="S721">
        <f t="shared" si="47"/>
        <v>34</v>
      </c>
    </row>
    <row r="722" spans="1:19" ht="15" thickBot="1" x14ac:dyDescent="0.4">
      <c r="A722" s="15">
        <v>14</v>
      </c>
      <c r="B722" s="16" t="s">
        <v>24</v>
      </c>
      <c r="C722" s="17">
        <v>5111</v>
      </c>
      <c r="D722" s="8">
        <v>6693</v>
      </c>
      <c r="E722" s="18">
        <v>5024.2299999999996</v>
      </c>
      <c r="F722" s="9">
        <v>345.25615149999999</v>
      </c>
      <c r="G722" s="8">
        <v>1818.8918169999999</v>
      </c>
      <c r="H722" s="19">
        <v>0</v>
      </c>
      <c r="I722" s="19">
        <v>156</v>
      </c>
      <c r="J722" s="19">
        <v>0</v>
      </c>
      <c r="K722" s="19">
        <v>1</v>
      </c>
      <c r="L722" s="19">
        <v>0</v>
      </c>
      <c r="M722" s="19">
        <v>157</v>
      </c>
      <c r="N722" s="11" t="s">
        <v>365</v>
      </c>
      <c r="O722" s="12">
        <v>2020</v>
      </c>
      <c r="P722" s="13">
        <f t="shared" si="44"/>
        <v>0.18981676000359948</v>
      </c>
      <c r="Q722" s="13">
        <f t="shared" si="45"/>
        <v>0.45473483764995282</v>
      </c>
      <c r="R722" s="14">
        <f t="shared" si="46"/>
        <v>1.8825615149999999</v>
      </c>
      <c r="S722">
        <f t="shared" si="47"/>
        <v>156</v>
      </c>
    </row>
    <row r="723" spans="1:19" ht="15" thickBot="1" x14ac:dyDescent="0.4">
      <c r="A723" s="6">
        <v>1</v>
      </c>
      <c r="B723" s="7" t="s">
        <v>11</v>
      </c>
      <c r="C723" s="8">
        <v>27802</v>
      </c>
      <c r="D723" s="8">
        <v>53141</v>
      </c>
      <c r="E723" s="9">
        <v>49679.98</v>
      </c>
      <c r="F723" s="9">
        <v>3275.4921336000002</v>
      </c>
      <c r="G723" s="8">
        <v>19673.958757200002</v>
      </c>
      <c r="H723" s="10">
        <v>0</v>
      </c>
      <c r="I723" s="10">
        <v>107</v>
      </c>
      <c r="J723" s="10">
        <v>0</v>
      </c>
      <c r="K723" s="8">
        <v>1590</v>
      </c>
      <c r="L723" s="10">
        <v>0</v>
      </c>
      <c r="M723" s="8">
        <v>1697</v>
      </c>
      <c r="N723" s="11" t="s">
        <v>11</v>
      </c>
      <c r="O723" s="12">
        <v>2020</v>
      </c>
      <c r="P723" s="13">
        <f t="shared" si="44"/>
        <v>0.16648871607506452</v>
      </c>
      <c r="Q723" s="13">
        <f t="shared" si="45"/>
        <v>0.51809008563695602</v>
      </c>
      <c r="R723" s="14">
        <f t="shared" si="46"/>
        <v>15.784921336000002</v>
      </c>
      <c r="S723">
        <f t="shared" si="47"/>
        <v>107</v>
      </c>
    </row>
    <row r="724" spans="1:19" ht="15" thickBot="1" x14ac:dyDescent="0.4">
      <c r="A724" s="15">
        <v>2</v>
      </c>
      <c r="B724" s="16" t="s">
        <v>25</v>
      </c>
      <c r="C724" s="17">
        <v>20708</v>
      </c>
      <c r="D724" s="8">
        <v>39669</v>
      </c>
      <c r="E724" s="18">
        <v>34022.400000000001</v>
      </c>
      <c r="F724" s="9">
        <v>1951.1983827000001</v>
      </c>
      <c r="G724" s="8">
        <v>11401.202440499999</v>
      </c>
      <c r="H724" s="19">
        <v>0</v>
      </c>
      <c r="I724" s="19">
        <v>16</v>
      </c>
      <c r="J724" s="19">
        <v>0</v>
      </c>
      <c r="K724" s="17">
        <v>1462</v>
      </c>
      <c r="L724" s="19">
        <v>0</v>
      </c>
      <c r="M724" s="17">
        <v>1478</v>
      </c>
      <c r="N724" s="11" t="s">
        <v>11</v>
      </c>
      <c r="O724" s="12">
        <v>2020</v>
      </c>
      <c r="P724" s="13">
        <f t="shared" si="44"/>
        <v>0.17113970152559016</v>
      </c>
      <c r="Q724" s="13">
        <f t="shared" si="45"/>
        <v>0.75748320268428848</v>
      </c>
      <c r="R724" s="14">
        <f t="shared" si="46"/>
        <v>4.7319838270000014</v>
      </c>
      <c r="S724">
        <f t="shared" si="47"/>
        <v>16</v>
      </c>
    </row>
    <row r="725" spans="1:19" ht="15" thickBot="1" x14ac:dyDescent="0.4">
      <c r="A725" s="6">
        <v>3</v>
      </c>
      <c r="B725" s="7" t="s">
        <v>26</v>
      </c>
      <c r="C725" s="8">
        <v>18758</v>
      </c>
      <c r="D725" s="8">
        <v>44384</v>
      </c>
      <c r="E725" s="9">
        <v>31355.81</v>
      </c>
      <c r="F725" s="9">
        <v>2017.8505940999999</v>
      </c>
      <c r="G725" s="8">
        <v>12000.5251828</v>
      </c>
      <c r="H725" s="10">
        <v>0</v>
      </c>
      <c r="I725" s="10">
        <v>30</v>
      </c>
      <c r="J725" s="10">
        <v>0</v>
      </c>
      <c r="K725" s="8">
        <v>1048</v>
      </c>
      <c r="L725" s="10">
        <v>0</v>
      </c>
      <c r="M725" s="8">
        <v>1078</v>
      </c>
      <c r="N725" s="11" t="s">
        <v>11</v>
      </c>
      <c r="O725" s="12">
        <v>2020</v>
      </c>
      <c r="P725" s="13">
        <f t="shared" si="44"/>
        <v>0.16814685718856087</v>
      </c>
      <c r="Q725" s="13">
        <f t="shared" si="45"/>
        <v>0.5342318222924769</v>
      </c>
      <c r="R725" s="14">
        <f t="shared" si="46"/>
        <v>9.398505940999998</v>
      </c>
      <c r="S725">
        <f t="shared" si="47"/>
        <v>30</v>
      </c>
    </row>
    <row r="726" spans="1:19" ht="15" thickBot="1" x14ac:dyDescent="0.4">
      <c r="A726" s="15">
        <v>4</v>
      </c>
      <c r="B726" s="16" t="s">
        <v>27</v>
      </c>
      <c r="C726" s="17">
        <v>15952</v>
      </c>
      <c r="D726" s="8">
        <v>37157</v>
      </c>
      <c r="E726" s="18">
        <v>25570.74</v>
      </c>
      <c r="F726" s="9">
        <v>1734.2844808000002</v>
      </c>
      <c r="G726" s="8">
        <v>10381.9089664</v>
      </c>
      <c r="H726" s="19">
        <v>0</v>
      </c>
      <c r="I726" s="19">
        <v>45</v>
      </c>
      <c r="J726" s="19">
        <v>0</v>
      </c>
      <c r="K726" s="19">
        <v>463</v>
      </c>
      <c r="L726" s="19">
        <v>0</v>
      </c>
      <c r="M726" s="19">
        <v>508</v>
      </c>
      <c r="N726" s="11" t="s">
        <v>11</v>
      </c>
      <c r="O726" s="12">
        <v>2020</v>
      </c>
      <c r="P726" s="13">
        <f t="shared" si="44"/>
        <v>0.16704870813381592</v>
      </c>
      <c r="Q726" s="13">
        <f t="shared" si="45"/>
        <v>0.29291618856305918</v>
      </c>
      <c r="R726" s="14">
        <f t="shared" si="46"/>
        <v>12.262844808000002</v>
      </c>
      <c r="S726">
        <f t="shared" si="47"/>
        <v>45</v>
      </c>
    </row>
    <row r="727" spans="1:19" ht="15" thickBot="1" x14ac:dyDescent="0.4">
      <c r="A727" s="6">
        <v>5</v>
      </c>
      <c r="B727" s="7" t="s">
        <v>28</v>
      </c>
      <c r="C727" s="8">
        <v>17712</v>
      </c>
      <c r="D727" s="8">
        <v>36046</v>
      </c>
      <c r="E727" s="9">
        <v>32068.37</v>
      </c>
      <c r="F727" s="9">
        <v>2152.0963912000002</v>
      </c>
      <c r="G727" s="8">
        <v>12740.7987804</v>
      </c>
      <c r="H727" s="10">
        <v>0</v>
      </c>
      <c r="I727" s="10">
        <v>48</v>
      </c>
      <c r="J727" s="10">
        <v>0</v>
      </c>
      <c r="K727" s="8">
        <v>1017</v>
      </c>
      <c r="L727" s="10">
        <v>0</v>
      </c>
      <c r="M727" s="8">
        <v>1065</v>
      </c>
      <c r="N727" s="11" t="s">
        <v>11</v>
      </c>
      <c r="O727" s="12">
        <v>2020</v>
      </c>
      <c r="P727" s="13">
        <f t="shared" si="44"/>
        <v>0.16891377285627571</v>
      </c>
      <c r="Q727" s="13">
        <f t="shared" si="45"/>
        <v>0.49486631005693954</v>
      </c>
      <c r="R727" s="14">
        <f t="shared" si="46"/>
        <v>10.870963912000002</v>
      </c>
      <c r="S727">
        <f t="shared" si="47"/>
        <v>48</v>
      </c>
    </row>
    <row r="728" spans="1:19" ht="15" thickBot="1" x14ac:dyDescent="0.4">
      <c r="A728" s="15">
        <v>6</v>
      </c>
      <c r="B728" s="16" t="s">
        <v>29</v>
      </c>
      <c r="C728" s="17">
        <v>11340</v>
      </c>
      <c r="D728" s="8">
        <v>23511</v>
      </c>
      <c r="E728" s="18">
        <v>17619.18</v>
      </c>
      <c r="F728" s="9">
        <v>1231.0746761</v>
      </c>
      <c r="G728" s="8">
        <v>7474.9606495000007</v>
      </c>
      <c r="H728" s="19">
        <v>0</v>
      </c>
      <c r="I728" s="19">
        <v>41</v>
      </c>
      <c r="J728" s="19">
        <v>0</v>
      </c>
      <c r="K728" s="19">
        <v>39</v>
      </c>
      <c r="L728" s="19">
        <v>0</v>
      </c>
      <c r="M728" s="19">
        <v>80</v>
      </c>
      <c r="N728" s="11" t="s">
        <v>11</v>
      </c>
      <c r="O728" s="12">
        <v>2020</v>
      </c>
      <c r="P728" s="13">
        <f t="shared" si="44"/>
        <v>0.16469313135211575</v>
      </c>
      <c r="Q728" s="13">
        <f t="shared" si="45"/>
        <v>6.4983872670857867E-2</v>
      </c>
      <c r="R728" s="14">
        <f t="shared" si="46"/>
        <v>11.510746761</v>
      </c>
      <c r="S728">
        <f t="shared" si="47"/>
        <v>41</v>
      </c>
    </row>
    <row r="729" spans="1:19" ht="15" thickBot="1" x14ac:dyDescent="0.4">
      <c r="A729" s="6">
        <v>7</v>
      </c>
      <c r="B729" s="7" t="s">
        <v>30</v>
      </c>
      <c r="C729" s="8">
        <v>15854</v>
      </c>
      <c r="D729" s="8">
        <v>30601</v>
      </c>
      <c r="E729" s="9">
        <v>24787.43</v>
      </c>
      <c r="F729" s="9">
        <v>1545.1547902000002</v>
      </c>
      <c r="G729" s="8">
        <v>9233.0055525000007</v>
      </c>
      <c r="H729" s="10">
        <v>0</v>
      </c>
      <c r="I729" s="10">
        <v>21</v>
      </c>
      <c r="J729" s="10">
        <v>0</v>
      </c>
      <c r="K729" s="10">
        <v>911</v>
      </c>
      <c r="L729" s="10">
        <v>0</v>
      </c>
      <c r="M729" s="10">
        <v>932</v>
      </c>
      <c r="N729" s="11" t="s">
        <v>11</v>
      </c>
      <c r="O729" s="12">
        <v>2020</v>
      </c>
      <c r="P729" s="13">
        <f t="shared" si="44"/>
        <v>0.16735122506036207</v>
      </c>
      <c r="Q729" s="13">
        <f t="shared" si="45"/>
        <v>0.60317581507763685</v>
      </c>
      <c r="R729" s="14">
        <f t="shared" si="46"/>
        <v>6.1315479020000021</v>
      </c>
      <c r="S729">
        <f t="shared" si="47"/>
        <v>21</v>
      </c>
    </row>
    <row r="730" spans="1:19" ht="15" thickBot="1" x14ac:dyDescent="0.4">
      <c r="A730" s="6">
        <v>1</v>
      </c>
      <c r="B730" s="7" t="s">
        <v>31</v>
      </c>
      <c r="C730" s="8">
        <v>5288</v>
      </c>
      <c r="D730" s="8">
        <v>8436</v>
      </c>
      <c r="E730" s="9">
        <v>7542.26</v>
      </c>
      <c r="F730" s="9">
        <v>498.32372880000003</v>
      </c>
      <c r="G730" s="8">
        <v>2924.5734927999997</v>
      </c>
      <c r="H730" s="10">
        <v>0</v>
      </c>
      <c r="I730" s="10">
        <v>3</v>
      </c>
      <c r="J730" s="10">
        <v>0</v>
      </c>
      <c r="K730" s="10">
        <v>72</v>
      </c>
      <c r="L730" s="10">
        <v>0</v>
      </c>
      <c r="M730" s="10">
        <v>75</v>
      </c>
      <c r="N730" s="11" t="s">
        <v>32</v>
      </c>
      <c r="O730" s="12">
        <v>2020</v>
      </c>
      <c r="P730" s="13">
        <f t="shared" si="44"/>
        <v>0.17039193237127465</v>
      </c>
      <c r="Q730" s="13">
        <f t="shared" si="45"/>
        <v>0.15050457296224984</v>
      </c>
      <c r="R730" s="14">
        <f t="shared" si="46"/>
        <v>4.2332372880000007</v>
      </c>
      <c r="S730">
        <f t="shared" si="47"/>
        <v>3</v>
      </c>
    </row>
    <row r="731" spans="1:19" ht="15" thickBot="1" x14ac:dyDescent="0.4">
      <c r="A731" s="15">
        <v>2</v>
      </c>
      <c r="B731" s="16" t="s">
        <v>32</v>
      </c>
      <c r="C731" s="17">
        <v>5837</v>
      </c>
      <c r="D731" s="8">
        <v>10632</v>
      </c>
      <c r="E731" s="18">
        <v>9523.5400000000009</v>
      </c>
      <c r="F731" s="9">
        <v>633.6299017</v>
      </c>
      <c r="G731" s="8">
        <v>3759.3997995</v>
      </c>
      <c r="H731" s="19">
        <v>0</v>
      </c>
      <c r="I731" s="19">
        <v>100</v>
      </c>
      <c r="J731" s="19">
        <v>0</v>
      </c>
      <c r="K731" s="19">
        <v>60</v>
      </c>
      <c r="L731" s="19">
        <v>1</v>
      </c>
      <c r="M731" s="19">
        <v>161</v>
      </c>
      <c r="N731" s="11" t="s">
        <v>32</v>
      </c>
      <c r="O731" s="12">
        <v>2020</v>
      </c>
      <c r="P731" s="13">
        <f t="shared" si="44"/>
        <v>0.16854549542303873</v>
      </c>
      <c r="Q731" s="13">
        <f t="shared" si="45"/>
        <v>0.25409154392500161</v>
      </c>
      <c r="R731" s="14">
        <f t="shared" si="46"/>
        <v>4.7262990169999997</v>
      </c>
      <c r="S731">
        <f t="shared" si="47"/>
        <v>101</v>
      </c>
    </row>
    <row r="732" spans="1:19" ht="15" thickBot="1" x14ac:dyDescent="0.4">
      <c r="A732" s="6">
        <v>3</v>
      </c>
      <c r="B732" s="7" t="s">
        <v>33</v>
      </c>
      <c r="C732" s="8">
        <v>12506</v>
      </c>
      <c r="D732" s="8">
        <v>20037</v>
      </c>
      <c r="E732" s="9">
        <v>19543.09</v>
      </c>
      <c r="F732" s="9">
        <v>1267.297374</v>
      </c>
      <c r="G732" s="8">
        <v>7345.9725515999999</v>
      </c>
      <c r="H732" s="10">
        <v>0</v>
      </c>
      <c r="I732" s="10">
        <v>12</v>
      </c>
      <c r="J732" s="10">
        <v>0</v>
      </c>
      <c r="K732" s="10">
        <v>398</v>
      </c>
      <c r="L732" s="10">
        <v>0</v>
      </c>
      <c r="M732" s="10">
        <v>410</v>
      </c>
      <c r="N732" s="11" t="s">
        <v>32</v>
      </c>
      <c r="O732" s="12">
        <v>2020</v>
      </c>
      <c r="P732" s="13">
        <f t="shared" si="44"/>
        <v>0.17251594191213995</v>
      </c>
      <c r="Q732" s="13">
        <f t="shared" si="45"/>
        <v>0.32352311968098502</v>
      </c>
      <c r="R732" s="14">
        <f t="shared" si="46"/>
        <v>8.5729737400000001</v>
      </c>
      <c r="S732">
        <f t="shared" si="47"/>
        <v>12</v>
      </c>
    </row>
    <row r="733" spans="1:19" ht="15" thickBot="1" x14ac:dyDescent="0.4">
      <c r="A733" s="15">
        <v>4</v>
      </c>
      <c r="B733" s="16" t="s">
        <v>34</v>
      </c>
      <c r="C733" s="17">
        <v>9251</v>
      </c>
      <c r="D733" s="8">
        <v>18469</v>
      </c>
      <c r="E733" s="18">
        <v>16390.77</v>
      </c>
      <c r="F733" s="9">
        <v>1072.1836635</v>
      </c>
      <c r="G733" s="8">
        <v>6298.6172892999994</v>
      </c>
      <c r="H733" s="19">
        <v>0</v>
      </c>
      <c r="I733" s="19">
        <v>8</v>
      </c>
      <c r="J733" s="19">
        <v>0</v>
      </c>
      <c r="K733" s="19">
        <v>195</v>
      </c>
      <c r="L733" s="19">
        <v>0</v>
      </c>
      <c r="M733" s="19">
        <v>203</v>
      </c>
      <c r="N733" s="11" t="s">
        <v>32</v>
      </c>
      <c r="O733" s="12">
        <v>2020</v>
      </c>
      <c r="P733" s="13">
        <f t="shared" si="44"/>
        <v>0.17022524377237686</v>
      </c>
      <c r="Q733" s="13">
        <f t="shared" si="45"/>
        <v>0.18933323357803614</v>
      </c>
      <c r="R733" s="14">
        <f t="shared" si="46"/>
        <v>8.6918366349999996</v>
      </c>
      <c r="S733">
        <f t="shared" si="47"/>
        <v>8</v>
      </c>
    </row>
    <row r="734" spans="1:19" ht="15" thickBot="1" x14ac:dyDescent="0.4">
      <c r="A734" s="6">
        <v>5</v>
      </c>
      <c r="B734" s="7" t="s">
        <v>35</v>
      </c>
      <c r="C734" s="8">
        <v>4948</v>
      </c>
      <c r="D734" s="8">
        <v>8233</v>
      </c>
      <c r="E734" s="9">
        <v>7741.48</v>
      </c>
      <c r="F734" s="9">
        <v>505.61525659999995</v>
      </c>
      <c r="G734" s="8">
        <v>2986.3344860000002</v>
      </c>
      <c r="H734" s="10">
        <v>0</v>
      </c>
      <c r="I734" s="10">
        <v>32</v>
      </c>
      <c r="J734" s="10">
        <v>0</v>
      </c>
      <c r="K734" s="10">
        <v>204</v>
      </c>
      <c r="L734" s="10">
        <v>0</v>
      </c>
      <c r="M734" s="10">
        <v>236</v>
      </c>
      <c r="N734" s="11" t="s">
        <v>32</v>
      </c>
      <c r="O734" s="12">
        <v>2020</v>
      </c>
      <c r="P734" s="13">
        <f t="shared" si="44"/>
        <v>0.16930965334604514</v>
      </c>
      <c r="Q734" s="13">
        <f t="shared" si="45"/>
        <v>0.46675806736327036</v>
      </c>
      <c r="R734" s="14">
        <f t="shared" si="46"/>
        <v>2.6961525659999994</v>
      </c>
      <c r="S734">
        <f t="shared" si="47"/>
        <v>32</v>
      </c>
    </row>
    <row r="735" spans="1:19" ht="15" thickBot="1" x14ac:dyDescent="0.4">
      <c r="A735" s="15">
        <v>6</v>
      </c>
      <c r="B735" s="16" t="s">
        <v>36</v>
      </c>
      <c r="C735" s="17">
        <v>5361</v>
      </c>
      <c r="D735" s="8">
        <v>8679</v>
      </c>
      <c r="E735" s="18">
        <v>7438.26</v>
      </c>
      <c r="F735" s="9">
        <v>499.89809030000004</v>
      </c>
      <c r="G735" s="8">
        <v>2957.4467158999996</v>
      </c>
      <c r="H735" s="19">
        <v>0</v>
      </c>
      <c r="I735" s="19">
        <v>25</v>
      </c>
      <c r="J735" s="19">
        <v>0</v>
      </c>
      <c r="K735" s="19">
        <v>191</v>
      </c>
      <c r="L735" s="19">
        <v>1</v>
      </c>
      <c r="M735" s="19">
        <v>217</v>
      </c>
      <c r="N735" s="11" t="s">
        <v>32</v>
      </c>
      <c r="O735" s="12">
        <v>2020</v>
      </c>
      <c r="P735" s="13">
        <f t="shared" si="44"/>
        <v>0.16903029481897963</v>
      </c>
      <c r="Q735" s="13">
        <f t="shared" si="45"/>
        <v>0.4340884756526544</v>
      </c>
      <c r="R735" s="14">
        <f t="shared" si="46"/>
        <v>2.8289809030000002</v>
      </c>
      <c r="S735">
        <f t="shared" si="47"/>
        <v>26</v>
      </c>
    </row>
    <row r="736" spans="1:19" ht="15" thickBot="1" x14ac:dyDescent="0.4">
      <c r="A736" s="6">
        <v>7</v>
      </c>
      <c r="B736" s="7" t="s">
        <v>37</v>
      </c>
      <c r="C736" s="10">
        <v>540</v>
      </c>
      <c r="D736" s="8">
        <v>761</v>
      </c>
      <c r="E736" s="10">
        <v>822.64</v>
      </c>
      <c r="F736" s="9">
        <v>52.240284000000003</v>
      </c>
      <c r="G736" s="8">
        <v>316.48700000000002</v>
      </c>
      <c r="H736" s="10">
        <v>0</v>
      </c>
      <c r="I736" s="10">
        <v>0</v>
      </c>
      <c r="J736" s="10">
        <v>0</v>
      </c>
      <c r="K736" s="10">
        <v>36</v>
      </c>
      <c r="L736" s="10">
        <v>0</v>
      </c>
      <c r="M736" s="10">
        <v>36</v>
      </c>
      <c r="N736" s="11" t="s">
        <v>32</v>
      </c>
      <c r="O736" s="12">
        <v>2020</v>
      </c>
      <c r="P736" s="13">
        <f t="shared" si="44"/>
        <v>0.16506296941106585</v>
      </c>
      <c r="Q736" s="13">
        <f t="shared" si="45"/>
        <v>0.68912335928342194</v>
      </c>
      <c r="R736" s="14">
        <f t="shared" si="46"/>
        <v>0.16240284000000002</v>
      </c>
      <c r="S736">
        <f t="shared" si="47"/>
        <v>0</v>
      </c>
    </row>
    <row r="737" spans="1:19" ht="15" thickBot="1" x14ac:dyDescent="0.4">
      <c r="A737" s="15">
        <v>8</v>
      </c>
      <c r="B737" s="16" t="s">
        <v>38</v>
      </c>
      <c r="C737" s="17">
        <v>21227</v>
      </c>
      <c r="D737" s="8">
        <v>37858</v>
      </c>
      <c r="E737" s="18">
        <v>40179.61</v>
      </c>
      <c r="F737" s="9">
        <v>2117.5462459</v>
      </c>
      <c r="G737" s="8">
        <v>11760.1393727</v>
      </c>
      <c r="H737" s="19">
        <v>0</v>
      </c>
      <c r="I737" s="19">
        <v>20</v>
      </c>
      <c r="J737" s="19">
        <v>0</v>
      </c>
      <c r="K737" s="17">
        <v>3262</v>
      </c>
      <c r="L737" s="19">
        <v>0</v>
      </c>
      <c r="M737" s="17">
        <v>3282</v>
      </c>
      <c r="N737" s="11" t="s">
        <v>32</v>
      </c>
      <c r="O737" s="12">
        <v>2020</v>
      </c>
      <c r="P737" s="13">
        <f t="shared" si="44"/>
        <v>0.18006132230164501</v>
      </c>
      <c r="Q737" s="13">
        <f t="shared" si="45"/>
        <v>1.5499071183709066</v>
      </c>
      <c r="R737" s="14">
        <f t="shared" si="46"/>
        <v>-11.644537541</v>
      </c>
      <c r="S737">
        <f t="shared" si="47"/>
        <v>20</v>
      </c>
    </row>
    <row r="738" spans="1:19" ht="15" thickBot="1" x14ac:dyDescent="0.4">
      <c r="A738" s="6">
        <v>9</v>
      </c>
      <c r="B738" s="7" t="s">
        <v>39</v>
      </c>
      <c r="C738" s="8">
        <v>3394</v>
      </c>
      <c r="D738" s="8">
        <v>5647</v>
      </c>
      <c r="E738" s="9">
        <v>5301.62</v>
      </c>
      <c r="F738" s="9">
        <v>366.3391378</v>
      </c>
      <c r="G738" s="8">
        <v>2165.2779565000001</v>
      </c>
      <c r="H738" s="10">
        <v>0</v>
      </c>
      <c r="I738" s="10">
        <v>29</v>
      </c>
      <c r="J738" s="10">
        <v>0</v>
      </c>
      <c r="K738" s="10">
        <v>159</v>
      </c>
      <c r="L738" s="10">
        <v>1</v>
      </c>
      <c r="M738" s="10">
        <v>189</v>
      </c>
      <c r="N738" s="11" t="s">
        <v>32</v>
      </c>
      <c r="O738" s="12">
        <v>2020</v>
      </c>
      <c r="P738" s="13">
        <f t="shared" si="44"/>
        <v>0.16918804197875736</v>
      </c>
      <c r="Q738" s="13">
        <f t="shared" si="45"/>
        <v>0.51591539231929695</v>
      </c>
      <c r="R738" s="14">
        <f t="shared" si="46"/>
        <v>1.7733913780000001</v>
      </c>
      <c r="S738">
        <f t="shared" si="47"/>
        <v>30</v>
      </c>
    </row>
    <row r="739" spans="1:19" ht="15" thickBot="1" x14ac:dyDescent="0.4">
      <c r="A739" s="15">
        <v>10</v>
      </c>
      <c r="B739" s="16" t="s">
        <v>40</v>
      </c>
      <c r="C739" s="17">
        <v>2988</v>
      </c>
      <c r="D739" s="8">
        <v>3911</v>
      </c>
      <c r="E739" s="18">
        <v>5301.77</v>
      </c>
      <c r="F739" s="9">
        <v>363.56660099999999</v>
      </c>
      <c r="G739" s="8">
        <v>2142.8971683</v>
      </c>
      <c r="H739" s="19">
        <v>0</v>
      </c>
      <c r="I739" s="19">
        <v>102</v>
      </c>
      <c r="J739" s="19">
        <v>0</v>
      </c>
      <c r="K739" s="19">
        <v>0</v>
      </c>
      <c r="L739" s="19">
        <v>2</v>
      </c>
      <c r="M739" s="19">
        <v>104</v>
      </c>
      <c r="N739" s="11" t="s">
        <v>32</v>
      </c>
      <c r="O739" s="12">
        <v>2020</v>
      </c>
      <c r="P739" s="13">
        <f t="shared" si="44"/>
        <v>0.169661244775653</v>
      </c>
      <c r="Q739" s="13">
        <f t="shared" si="45"/>
        <v>0.28605487884185488</v>
      </c>
      <c r="R739" s="14">
        <f t="shared" si="46"/>
        <v>2.59566601</v>
      </c>
      <c r="S739">
        <f t="shared" si="47"/>
        <v>104</v>
      </c>
    </row>
    <row r="740" spans="1:19" ht="15" thickBot="1" x14ac:dyDescent="0.4">
      <c r="A740" s="6">
        <v>11</v>
      </c>
      <c r="B740" s="7" t="s">
        <v>41</v>
      </c>
      <c r="C740" s="8">
        <v>6726</v>
      </c>
      <c r="D740" s="8">
        <v>9601</v>
      </c>
      <c r="E740" s="9">
        <v>9396.82</v>
      </c>
      <c r="F740" s="9">
        <v>647.76313070000003</v>
      </c>
      <c r="G740" s="8">
        <v>3820.3430187999998</v>
      </c>
      <c r="H740" s="10">
        <v>0</v>
      </c>
      <c r="I740" s="10">
        <v>39</v>
      </c>
      <c r="J740" s="10">
        <v>0</v>
      </c>
      <c r="K740" s="10">
        <v>676</v>
      </c>
      <c r="L740" s="10">
        <v>0</v>
      </c>
      <c r="M740" s="10">
        <v>715</v>
      </c>
      <c r="N740" s="11" t="s">
        <v>32</v>
      </c>
      <c r="O740" s="12">
        <v>2020</v>
      </c>
      <c r="P740" s="13">
        <f t="shared" si="44"/>
        <v>0.16955627479321678</v>
      </c>
      <c r="Q740" s="13">
        <f t="shared" si="45"/>
        <v>1.1037985431917698</v>
      </c>
      <c r="R740" s="14">
        <f t="shared" si="46"/>
        <v>-0.67236869299999968</v>
      </c>
      <c r="S740">
        <f t="shared" si="47"/>
        <v>39</v>
      </c>
    </row>
    <row r="741" spans="1:19" ht="15" thickBot="1" x14ac:dyDescent="0.4">
      <c r="A741" s="15">
        <v>12</v>
      </c>
      <c r="B741" s="16" t="s">
        <v>42</v>
      </c>
      <c r="C741" s="17">
        <v>21849</v>
      </c>
      <c r="D741" s="8">
        <v>44454</v>
      </c>
      <c r="E741" s="18">
        <v>35752.33</v>
      </c>
      <c r="F741" s="9">
        <v>2352.4184746000001</v>
      </c>
      <c r="G741" s="8">
        <v>13935.9026686</v>
      </c>
      <c r="H741" s="19">
        <v>0</v>
      </c>
      <c r="I741" s="19">
        <v>35</v>
      </c>
      <c r="J741" s="19">
        <v>0</v>
      </c>
      <c r="K741" s="19">
        <v>952</v>
      </c>
      <c r="L741" s="19">
        <v>0</v>
      </c>
      <c r="M741" s="19">
        <v>987</v>
      </c>
      <c r="N741" s="11" t="s">
        <v>32</v>
      </c>
      <c r="O741" s="12">
        <v>2020</v>
      </c>
      <c r="P741" s="13">
        <f t="shared" si="44"/>
        <v>0.16880273424271297</v>
      </c>
      <c r="Q741" s="13">
        <f t="shared" si="45"/>
        <v>0.41956820636167946</v>
      </c>
      <c r="R741" s="14">
        <f t="shared" si="46"/>
        <v>13.654184746</v>
      </c>
      <c r="S741">
        <f t="shared" si="47"/>
        <v>35</v>
      </c>
    </row>
    <row r="742" spans="1:19" ht="15" thickBot="1" x14ac:dyDescent="0.4">
      <c r="A742" s="6">
        <v>13</v>
      </c>
      <c r="B742" s="7" t="s">
        <v>43</v>
      </c>
      <c r="C742" s="8">
        <v>4699</v>
      </c>
      <c r="D742" s="8">
        <v>6330</v>
      </c>
      <c r="E742" s="9">
        <v>6217.77</v>
      </c>
      <c r="F742" s="9">
        <v>427.80549840000003</v>
      </c>
      <c r="G742" s="8">
        <v>2521.5904150000001</v>
      </c>
      <c r="H742" s="10">
        <v>0</v>
      </c>
      <c r="I742" s="10">
        <v>20</v>
      </c>
      <c r="J742" s="10">
        <v>0</v>
      </c>
      <c r="K742" s="10">
        <v>359</v>
      </c>
      <c r="L742" s="10">
        <v>0</v>
      </c>
      <c r="M742" s="10">
        <v>379</v>
      </c>
      <c r="N742" s="11" t="s">
        <v>32</v>
      </c>
      <c r="O742" s="12">
        <v>2020</v>
      </c>
      <c r="P742" s="13">
        <f t="shared" si="44"/>
        <v>0.1696570132306757</v>
      </c>
      <c r="Q742" s="13">
        <f t="shared" si="45"/>
        <v>0.88591661728861959</v>
      </c>
      <c r="R742" s="14">
        <f t="shared" si="46"/>
        <v>0.48805498400000036</v>
      </c>
      <c r="S742">
        <f t="shared" si="47"/>
        <v>20</v>
      </c>
    </row>
    <row r="743" spans="1:19" ht="15" thickBot="1" x14ac:dyDescent="0.4">
      <c r="A743" s="15">
        <v>14</v>
      </c>
      <c r="B743" s="16" t="s">
        <v>44</v>
      </c>
      <c r="C743" s="17">
        <v>1812</v>
      </c>
      <c r="D743" s="8">
        <v>2681</v>
      </c>
      <c r="E743" s="18">
        <v>2072.04</v>
      </c>
      <c r="F743" s="9">
        <v>145.27792070000001</v>
      </c>
      <c r="G743" s="8">
        <v>863.17091920000007</v>
      </c>
      <c r="H743" s="19">
        <v>0</v>
      </c>
      <c r="I743" s="19">
        <v>9</v>
      </c>
      <c r="J743" s="19">
        <v>0</v>
      </c>
      <c r="K743" s="19">
        <v>82</v>
      </c>
      <c r="L743" s="19">
        <v>0</v>
      </c>
      <c r="M743" s="19">
        <v>91</v>
      </c>
      <c r="N743" s="11" t="s">
        <v>32</v>
      </c>
      <c r="O743" s="12">
        <v>2020</v>
      </c>
      <c r="P743" s="13">
        <f t="shared" si="44"/>
        <v>0.16830724653542059</v>
      </c>
      <c r="Q743" s="13">
        <f t="shared" si="45"/>
        <v>0.62638561704029116</v>
      </c>
      <c r="R743" s="14">
        <f t="shared" si="46"/>
        <v>0.54277920700000015</v>
      </c>
      <c r="S743">
        <f t="shared" si="47"/>
        <v>9</v>
      </c>
    </row>
    <row r="744" spans="1:19" ht="15" thickBot="1" x14ac:dyDescent="0.4">
      <c r="A744" s="6">
        <v>1</v>
      </c>
      <c r="B744" s="7" t="s">
        <v>45</v>
      </c>
      <c r="C744" s="8">
        <v>22770</v>
      </c>
      <c r="D744" s="8">
        <v>60979</v>
      </c>
      <c r="E744" s="9">
        <v>26112.81</v>
      </c>
      <c r="F744" s="9">
        <v>2694.9808889000001</v>
      </c>
      <c r="G744" s="8">
        <v>9122.9321734000005</v>
      </c>
      <c r="H744" s="10">
        <v>0</v>
      </c>
      <c r="I744" s="10">
        <v>6</v>
      </c>
      <c r="J744" s="10">
        <v>0</v>
      </c>
      <c r="K744" s="10">
        <v>85</v>
      </c>
      <c r="L744" s="10">
        <v>0</v>
      </c>
      <c r="M744" s="10">
        <v>91</v>
      </c>
      <c r="N744" s="11" t="s">
        <v>45</v>
      </c>
      <c r="O744" s="12">
        <v>2020</v>
      </c>
      <c r="P744" s="13">
        <f t="shared" si="44"/>
        <v>0.29540731397278547</v>
      </c>
      <c r="Q744" s="13">
        <f t="shared" si="45"/>
        <v>3.3766473215007885E-2</v>
      </c>
      <c r="R744" s="14">
        <f t="shared" si="46"/>
        <v>26.039808889</v>
      </c>
      <c r="S744">
        <f t="shared" si="47"/>
        <v>6</v>
      </c>
    </row>
    <row r="745" spans="1:19" ht="15" thickBot="1" x14ac:dyDescent="0.4">
      <c r="A745" s="15">
        <v>2</v>
      </c>
      <c r="B745" s="16" t="s">
        <v>46</v>
      </c>
      <c r="C745" s="17">
        <v>36675</v>
      </c>
      <c r="D745" s="8">
        <v>97741</v>
      </c>
      <c r="E745" s="18">
        <v>47832.26</v>
      </c>
      <c r="F745" s="9">
        <v>4683.0987759</v>
      </c>
      <c r="G745" s="8">
        <v>16318.391632999999</v>
      </c>
      <c r="H745" s="19">
        <v>0</v>
      </c>
      <c r="I745" s="19">
        <v>32</v>
      </c>
      <c r="J745" s="19">
        <v>0</v>
      </c>
      <c r="K745" s="19">
        <v>0</v>
      </c>
      <c r="L745" s="19">
        <v>0</v>
      </c>
      <c r="M745" s="19">
        <v>32</v>
      </c>
      <c r="N745" s="11" t="s">
        <v>45</v>
      </c>
      <c r="O745" s="12">
        <v>2020</v>
      </c>
      <c r="P745" s="13">
        <f t="shared" si="44"/>
        <v>0.28698286456304711</v>
      </c>
      <c r="Q745" s="13">
        <f t="shared" si="45"/>
        <v>6.8330824377818566E-3</v>
      </c>
      <c r="R745" s="14">
        <f t="shared" si="46"/>
        <v>46.510987759000002</v>
      </c>
      <c r="S745">
        <f t="shared" si="47"/>
        <v>32</v>
      </c>
    </row>
    <row r="746" spans="1:19" ht="15" thickBot="1" x14ac:dyDescent="0.4">
      <c r="A746" s="6">
        <v>3</v>
      </c>
      <c r="B746" s="7" t="s">
        <v>47</v>
      </c>
      <c r="C746" s="8">
        <v>43998</v>
      </c>
      <c r="D746" s="8">
        <v>96354</v>
      </c>
      <c r="E746" s="9">
        <v>47753.87</v>
      </c>
      <c r="F746" s="9">
        <v>4571.8207716000006</v>
      </c>
      <c r="G746" s="8">
        <v>16331.5099359</v>
      </c>
      <c r="H746" s="10">
        <v>0</v>
      </c>
      <c r="I746" s="10">
        <v>12</v>
      </c>
      <c r="J746" s="10">
        <v>0</v>
      </c>
      <c r="K746" s="10">
        <v>59</v>
      </c>
      <c r="L746" s="10">
        <v>0</v>
      </c>
      <c r="M746" s="10">
        <v>71</v>
      </c>
      <c r="N746" s="11" t="s">
        <v>45</v>
      </c>
      <c r="O746" s="12">
        <v>2020</v>
      </c>
      <c r="P746" s="13">
        <f t="shared" si="44"/>
        <v>0.27993864557190778</v>
      </c>
      <c r="Q746" s="13">
        <f t="shared" si="45"/>
        <v>1.5529917629546997E-2</v>
      </c>
      <c r="R746" s="14">
        <f t="shared" si="46"/>
        <v>45.008207716000008</v>
      </c>
      <c r="S746">
        <f t="shared" si="47"/>
        <v>12</v>
      </c>
    </row>
    <row r="747" spans="1:19" ht="15" thickBot="1" x14ac:dyDescent="0.4">
      <c r="A747" s="15">
        <v>4</v>
      </c>
      <c r="B747" s="16" t="s">
        <v>48</v>
      </c>
      <c r="C747" s="17">
        <v>12062</v>
      </c>
      <c r="D747" s="8">
        <v>39990</v>
      </c>
      <c r="E747" s="18">
        <v>13646.29</v>
      </c>
      <c r="F747" s="9">
        <v>1456.5649559000001</v>
      </c>
      <c r="G747" s="8">
        <v>4886.8341991000007</v>
      </c>
      <c r="H747" s="19">
        <v>0</v>
      </c>
      <c r="I747" s="19">
        <v>6</v>
      </c>
      <c r="J747" s="19">
        <v>0</v>
      </c>
      <c r="K747" s="19">
        <v>103</v>
      </c>
      <c r="L747" s="19">
        <v>0</v>
      </c>
      <c r="M747" s="19">
        <v>109</v>
      </c>
      <c r="N747" s="11" t="s">
        <v>45</v>
      </c>
      <c r="O747" s="12">
        <v>2020</v>
      </c>
      <c r="P747" s="13">
        <f t="shared" si="44"/>
        <v>0.29805900846160344</v>
      </c>
      <c r="Q747" s="13">
        <f t="shared" si="45"/>
        <v>7.4833600491678559E-2</v>
      </c>
      <c r="R747" s="14">
        <f t="shared" si="46"/>
        <v>13.475649559000001</v>
      </c>
      <c r="S747">
        <f t="shared" si="47"/>
        <v>6</v>
      </c>
    </row>
    <row r="748" spans="1:19" ht="15" thickBot="1" x14ac:dyDescent="0.4">
      <c r="A748" s="6">
        <v>5</v>
      </c>
      <c r="B748" s="7" t="s">
        <v>49</v>
      </c>
      <c r="C748" s="8">
        <v>34128</v>
      </c>
      <c r="D748" s="8">
        <v>92715</v>
      </c>
      <c r="E748" s="9">
        <v>42508.91</v>
      </c>
      <c r="F748" s="9">
        <v>4575.0932889999995</v>
      </c>
      <c r="G748" s="8">
        <v>15195.176763900001</v>
      </c>
      <c r="H748" s="10">
        <v>0</v>
      </c>
      <c r="I748" s="10">
        <v>13</v>
      </c>
      <c r="J748" s="10">
        <v>0</v>
      </c>
      <c r="K748" s="10">
        <v>544</v>
      </c>
      <c r="L748" s="10">
        <v>0</v>
      </c>
      <c r="M748" s="10">
        <v>557</v>
      </c>
      <c r="N748" s="11" t="s">
        <v>45</v>
      </c>
      <c r="O748" s="12">
        <v>2020</v>
      </c>
      <c r="P748" s="13">
        <f t="shared" si="44"/>
        <v>0.30108852039610984</v>
      </c>
      <c r="Q748" s="13">
        <f t="shared" si="45"/>
        <v>0.12174615134935231</v>
      </c>
      <c r="R748" s="14">
        <f t="shared" si="46"/>
        <v>40.180932889999994</v>
      </c>
      <c r="S748">
        <f t="shared" si="47"/>
        <v>13</v>
      </c>
    </row>
    <row r="749" spans="1:19" ht="15" thickBot="1" x14ac:dyDescent="0.4">
      <c r="A749" s="15">
        <v>6</v>
      </c>
      <c r="B749" s="16" t="s">
        <v>50</v>
      </c>
      <c r="C749" s="17">
        <v>19482</v>
      </c>
      <c r="D749" s="8">
        <v>50770</v>
      </c>
      <c r="E749" s="18">
        <v>21395.14</v>
      </c>
      <c r="F749" s="9">
        <v>2253.5866897999999</v>
      </c>
      <c r="G749" s="8">
        <v>7824.8199687999995</v>
      </c>
      <c r="H749" s="19">
        <v>0</v>
      </c>
      <c r="I749" s="19">
        <v>3</v>
      </c>
      <c r="J749" s="19">
        <v>0</v>
      </c>
      <c r="K749" s="19">
        <v>8</v>
      </c>
      <c r="L749" s="19">
        <v>0</v>
      </c>
      <c r="M749" s="19">
        <v>11</v>
      </c>
      <c r="N749" s="11" t="s">
        <v>45</v>
      </c>
      <c r="O749" s="12">
        <v>2020</v>
      </c>
      <c r="P749" s="13">
        <f t="shared" si="44"/>
        <v>0.28800492519773668</v>
      </c>
      <c r="Q749" s="13">
        <f t="shared" si="45"/>
        <v>4.8811079910026549E-3</v>
      </c>
      <c r="R749" s="14">
        <f t="shared" si="46"/>
        <v>22.425866897999999</v>
      </c>
      <c r="S749">
        <f t="shared" si="47"/>
        <v>3</v>
      </c>
    </row>
    <row r="750" spans="1:19" ht="15" thickBot="1" x14ac:dyDescent="0.4">
      <c r="A750" s="6">
        <v>7</v>
      </c>
      <c r="B750" s="7" t="s">
        <v>51</v>
      </c>
      <c r="C750" s="8">
        <v>39551</v>
      </c>
      <c r="D750" s="8">
        <v>118764</v>
      </c>
      <c r="E750" s="9">
        <v>46951.43</v>
      </c>
      <c r="F750" s="9">
        <v>5002.7684050999997</v>
      </c>
      <c r="G750" s="8">
        <v>16841.996166600002</v>
      </c>
      <c r="H750" s="10">
        <v>0</v>
      </c>
      <c r="I750" s="10">
        <v>38</v>
      </c>
      <c r="J750" s="10">
        <v>0</v>
      </c>
      <c r="K750" s="10">
        <v>0</v>
      </c>
      <c r="L750" s="10">
        <v>0</v>
      </c>
      <c r="M750" s="10">
        <v>38</v>
      </c>
      <c r="N750" s="11" t="s">
        <v>45</v>
      </c>
      <c r="O750" s="12">
        <v>2020</v>
      </c>
      <c r="P750" s="13">
        <f t="shared" si="44"/>
        <v>0.29704129816993896</v>
      </c>
      <c r="Q750" s="13">
        <f t="shared" si="45"/>
        <v>7.5957943528350124E-3</v>
      </c>
      <c r="R750" s="14">
        <f t="shared" si="46"/>
        <v>49.647684050999999</v>
      </c>
      <c r="S750">
        <f t="shared" si="47"/>
        <v>38</v>
      </c>
    </row>
    <row r="751" spans="1:19" ht="15" thickBot="1" x14ac:dyDescent="0.4">
      <c r="A751" s="15">
        <v>8</v>
      </c>
      <c r="B751" s="16" t="s">
        <v>52</v>
      </c>
      <c r="C751" s="17">
        <v>18986</v>
      </c>
      <c r="D751" s="8">
        <v>46413</v>
      </c>
      <c r="E751" s="18">
        <v>28653.79</v>
      </c>
      <c r="F751" s="9">
        <v>3638.5801175000001</v>
      </c>
      <c r="G751" s="8">
        <v>11542.772685999998</v>
      </c>
      <c r="H751" s="19">
        <v>0</v>
      </c>
      <c r="I751" s="19">
        <v>58</v>
      </c>
      <c r="J751" s="19">
        <v>0</v>
      </c>
      <c r="K751" s="19">
        <v>397</v>
      </c>
      <c r="L751" s="19">
        <v>0</v>
      </c>
      <c r="M751" s="19">
        <v>455</v>
      </c>
      <c r="N751" s="11" t="s">
        <v>45</v>
      </c>
      <c r="O751" s="12">
        <v>2020</v>
      </c>
      <c r="P751" s="13">
        <f t="shared" si="44"/>
        <v>0.31522583147748912</v>
      </c>
      <c r="Q751" s="13">
        <f t="shared" si="45"/>
        <v>0.12504877872872616</v>
      </c>
      <c r="R751" s="14">
        <f t="shared" si="46"/>
        <v>31.835801175</v>
      </c>
      <c r="S751">
        <f t="shared" si="47"/>
        <v>58</v>
      </c>
    </row>
    <row r="752" spans="1:19" ht="15" thickBot="1" x14ac:dyDescent="0.4">
      <c r="A752" s="6">
        <v>9</v>
      </c>
      <c r="B752" s="7" t="s">
        <v>53</v>
      </c>
      <c r="C752" s="8">
        <v>68711</v>
      </c>
      <c r="D752" s="8">
        <v>230799</v>
      </c>
      <c r="E752" s="9">
        <v>85858.76</v>
      </c>
      <c r="F752" s="9">
        <v>8667.4326650000003</v>
      </c>
      <c r="G752" s="8">
        <v>29916.0259869</v>
      </c>
      <c r="H752" s="10">
        <v>0</v>
      </c>
      <c r="I752" s="10">
        <v>57</v>
      </c>
      <c r="J752" s="10">
        <v>0</v>
      </c>
      <c r="K752" s="8">
        <v>1111</v>
      </c>
      <c r="L752" s="10">
        <v>0</v>
      </c>
      <c r="M752" s="8">
        <v>1168</v>
      </c>
      <c r="N752" s="11" t="s">
        <v>45</v>
      </c>
      <c r="O752" s="12">
        <v>2020</v>
      </c>
      <c r="P752" s="13">
        <f t="shared" si="44"/>
        <v>0.28972540232433958</v>
      </c>
      <c r="Q752" s="13">
        <f t="shared" si="45"/>
        <v>0.13475732032121879</v>
      </c>
      <c r="R752" s="14">
        <f t="shared" si="46"/>
        <v>74.994326650000005</v>
      </c>
      <c r="S752">
        <f t="shared" si="47"/>
        <v>57</v>
      </c>
    </row>
    <row r="753" spans="1:19" ht="15" thickBot="1" x14ac:dyDescent="0.4">
      <c r="A753" s="6">
        <v>1</v>
      </c>
      <c r="B753" s="7" t="s">
        <v>54</v>
      </c>
      <c r="C753" s="8">
        <v>11930</v>
      </c>
      <c r="D753" s="8">
        <v>24436</v>
      </c>
      <c r="E753" s="9">
        <v>12263.54</v>
      </c>
      <c r="F753" s="9">
        <v>466.26733780000001</v>
      </c>
      <c r="G753" s="8">
        <v>4651.9725950000002</v>
      </c>
      <c r="H753" s="10">
        <v>0</v>
      </c>
      <c r="I753" s="10">
        <v>1</v>
      </c>
      <c r="J753" s="10">
        <v>21</v>
      </c>
      <c r="K753" s="10">
        <v>113</v>
      </c>
      <c r="L753" s="10">
        <v>0</v>
      </c>
      <c r="M753" s="10">
        <v>135</v>
      </c>
      <c r="N753" s="11" t="s">
        <v>54</v>
      </c>
      <c r="O753" s="12">
        <v>2020</v>
      </c>
      <c r="P753" s="13">
        <f t="shared" si="44"/>
        <v>0.10023002678501376</v>
      </c>
      <c r="Q753" s="13">
        <f t="shared" si="45"/>
        <v>0.28953346944045799</v>
      </c>
      <c r="R753" s="14">
        <f t="shared" si="46"/>
        <v>3.3126733779999999</v>
      </c>
      <c r="S753">
        <f t="shared" si="47"/>
        <v>22</v>
      </c>
    </row>
    <row r="754" spans="1:19" ht="15" thickBot="1" x14ac:dyDescent="0.4">
      <c r="A754" s="15">
        <v>2</v>
      </c>
      <c r="B754" s="16" t="s">
        <v>55</v>
      </c>
      <c r="C754" s="17">
        <v>13214</v>
      </c>
      <c r="D754" s="8">
        <v>28333</v>
      </c>
      <c r="E754" s="18">
        <v>13406.41</v>
      </c>
      <c r="F754" s="9">
        <v>509.47654590000002</v>
      </c>
      <c r="G754" s="8">
        <v>5093.3767401999994</v>
      </c>
      <c r="H754" s="19">
        <v>0</v>
      </c>
      <c r="I754" s="19">
        <v>6</v>
      </c>
      <c r="J754" s="19">
        <v>55</v>
      </c>
      <c r="K754" s="19">
        <v>49</v>
      </c>
      <c r="L754" s="19">
        <v>0</v>
      </c>
      <c r="M754" s="19">
        <v>110</v>
      </c>
      <c r="N754" s="11" t="s">
        <v>54</v>
      </c>
      <c r="O754" s="12">
        <v>2020</v>
      </c>
      <c r="P754" s="13">
        <f t="shared" si="44"/>
        <v>0.10002726518910413</v>
      </c>
      <c r="Q754" s="13">
        <f t="shared" si="45"/>
        <v>0.21590787816479934</v>
      </c>
      <c r="R754" s="14">
        <f t="shared" si="46"/>
        <v>3.9947654590000004</v>
      </c>
      <c r="S754">
        <f t="shared" si="47"/>
        <v>61</v>
      </c>
    </row>
    <row r="755" spans="1:19" ht="15" thickBot="1" x14ac:dyDescent="0.4">
      <c r="A755" s="6">
        <v>3</v>
      </c>
      <c r="B755" s="7" t="s">
        <v>56</v>
      </c>
      <c r="C755" s="8">
        <v>14215</v>
      </c>
      <c r="D755" s="8">
        <v>31394</v>
      </c>
      <c r="E755" s="9">
        <v>12972.04</v>
      </c>
      <c r="F755" s="9">
        <v>492.93744909999998</v>
      </c>
      <c r="G755" s="8">
        <v>4929.3745805999997</v>
      </c>
      <c r="H755" s="10">
        <v>0</v>
      </c>
      <c r="I755" s="10">
        <v>3</v>
      </c>
      <c r="J755" s="10">
        <v>0</v>
      </c>
      <c r="K755" s="10">
        <v>0</v>
      </c>
      <c r="L755" s="10">
        <v>0</v>
      </c>
      <c r="M755" s="10">
        <v>3</v>
      </c>
      <c r="N755" s="11" t="s">
        <v>54</v>
      </c>
      <c r="O755" s="12">
        <v>2020</v>
      </c>
      <c r="P755" s="13">
        <f t="shared" si="44"/>
        <v>9.9999998182325189E-2</v>
      </c>
      <c r="Q755" s="13">
        <f t="shared" si="45"/>
        <v>6.0859648733878275E-3</v>
      </c>
      <c r="R755" s="14">
        <f t="shared" si="46"/>
        <v>4.8993744909999997</v>
      </c>
      <c r="S755">
        <f t="shared" si="47"/>
        <v>3</v>
      </c>
    </row>
    <row r="756" spans="1:19" ht="15" thickBot="1" x14ac:dyDescent="0.4">
      <c r="A756" s="15">
        <v>4</v>
      </c>
      <c r="B756" s="16" t="s">
        <v>57</v>
      </c>
      <c r="C756" s="17">
        <v>13312</v>
      </c>
      <c r="D756" s="8">
        <v>27305</v>
      </c>
      <c r="E756" s="18">
        <v>15420.61</v>
      </c>
      <c r="F756" s="9">
        <v>586.00971749999997</v>
      </c>
      <c r="G756" s="8">
        <v>5858.9683591999992</v>
      </c>
      <c r="H756" s="19">
        <v>0</v>
      </c>
      <c r="I756" s="19">
        <v>2</v>
      </c>
      <c r="J756" s="19">
        <v>4</v>
      </c>
      <c r="K756" s="19">
        <v>0</v>
      </c>
      <c r="L756" s="19">
        <v>0</v>
      </c>
      <c r="M756" s="19">
        <v>6</v>
      </c>
      <c r="N756" s="11" t="s">
        <v>54</v>
      </c>
      <c r="O756" s="12">
        <v>2020</v>
      </c>
      <c r="P756" s="13">
        <f t="shared" si="44"/>
        <v>0.10001926646007958</v>
      </c>
      <c r="Q756" s="13">
        <f t="shared" si="45"/>
        <v>1.0238738063247219E-2</v>
      </c>
      <c r="R756" s="14">
        <f t="shared" si="46"/>
        <v>5.8000971749999994</v>
      </c>
      <c r="S756">
        <f t="shared" si="47"/>
        <v>6</v>
      </c>
    </row>
    <row r="757" spans="1:19" ht="15" thickBot="1" x14ac:dyDescent="0.4">
      <c r="A757" s="6">
        <v>5</v>
      </c>
      <c r="B757" s="7" t="s">
        <v>58</v>
      </c>
      <c r="C757" s="8">
        <v>11040</v>
      </c>
      <c r="D757" s="8">
        <v>24031</v>
      </c>
      <c r="E757" s="9">
        <v>11461.33</v>
      </c>
      <c r="F757" s="9">
        <v>435.63593960000003</v>
      </c>
      <c r="G757" s="8">
        <v>4351.8951220999998</v>
      </c>
      <c r="H757" s="10">
        <v>0</v>
      </c>
      <c r="I757" s="10">
        <v>11</v>
      </c>
      <c r="J757" s="10">
        <v>76</v>
      </c>
      <c r="K757" s="10">
        <v>9</v>
      </c>
      <c r="L757" s="10">
        <v>0</v>
      </c>
      <c r="M757" s="10">
        <v>96</v>
      </c>
      <c r="N757" s="11" t="s">
        <v>54</v>
      </c>
      <c r="O757" s="12">
        <v>2020</v>
      </c>
      <c r="P757" s="13">
        <f t="shared" si="44"/>
        <v>0.10010258229517825</v>
      </c>
      <c r="Q757" s="13">
        <f t="shared" si="45"/>
        <v>0.2203674932976076</v>
      </c>
      <c r="R757" s="14">
        <f t="shared" si="46"/>
        <v>3.3963593960000003</v>
      </c>
      <c r="S757">
        <f t="shared" si="47"/>
        <v>87</v>
      </c>
    </row>
    <row r="758" spans="1:19" ht="15" thickBot="1" x14ac:dyDescent="0.4">
      <c r="A758" s="15">
        <v>6</v>
      </c>
      <c r="B758" s="16" t="s">
        <v>59</v>
      </c>
      <c r="C758" s="17">
        <v>9836</v>
      </c>
      <c r="D758" s="8">
        <v>25121</v>
      </c>
      <c r="E758" s="18">
        <v>8706.4599999999991</v>
      </c>
      <c r="F758" s="9">
        <v>330.8456559</v>
      </c>
      <c r="G758" s="8">
        <v>3308.4566049999999</v>
      </c>
      <c r="H758" s="19">
        <v>0</v>
      </c>
      <c r="I758" s="19">
        <v>1</v>
      </c>
      <c r="J758" s="19">
        <v>0</v>
      </c>
      <c r="K758" s="19">
        <v>0</v>
      </c>
      <c r="L758" s="19">
        <v>0</v>
      </c>
      <c r="M758" s="19">
        <v>1</v>
      </c>
      <c r="N758" s="11" t="s">
        <v>54</v>
      </c>
      <c r="O758" s="12">
        <v>2020</v>
      </c>
      <c r="P758" s="13">
        <f t="shared" si="44"/>
        <v>9.9999998609623594E-2</v>
      </c>
      <c r="Q758" s="13">
        <f t="shared" si="45"/>
        <v>3.022557443831923E-3</v>
      </c>
      <c r="R758" s="14">
        <f t="shared" si="46"/>
        <v>3.2984565589999999</v>
      </c>
      <c r="S758">
        <f t="shared" si="47"/>
        <v>1</v>
      </c>
    </row>
    <row r="759" spans="1:19" ht="15" thickBot="1" x14ac:dyDescent="0.4">
      <c r="A759" s="6">
        <v>7</v>
      </c>
      <c r="B759" s="7" t="s">
        <v>60</v>
      </c>
      <c r="C759" s="8">
        <v>10610</v>
      </c>
      <c r="D759" s="8">
        <v>25125</v>
      </c>
      <c r="E759" s="9">
        <v>11050.38</v>
      </c>
      <c r="F759" s="9">
        <v>419.91452570000001</v>
      </c>
      <c r="G759" s="8">
        <v>4199.1452663999999</v>
      </c>
      <c r="H759" s="10">
        <v>0</v>
      </c>
      <c r="I759" s="10">
        <v>3</v>
      </c>
      <c r="J759" s="10">
        <v>17</v>
      </c>
      <c r="K759" s="10">
        <v>0</v>
      </c>
      <c r="L759" s="10">
        <v>0</v>
      </c>
      <c r="M759" s="10">
        <v>20</v>
      </c>
      <c r="N759" s="11" t="s">
        <v>54</v>
      </c>
      <c r="O759" s="12">
        <v>2020</v>
      </c>
      <c r="P759" s="13">
        <f t="shared" si="44"/>
        <v>9.9999999776144932E-2</v>
      </c>
      <c r="Q759" s="13">
        <f t="shared" si="45"/>
        <v>4.7628740555378218E-2</v>
      </c>
      <c r="R759" s="14">
        <f t="shared" si="46"/>
        <v>3.9991452570000003</v>
      </c>
      <c r="S759">
        <f t="shared" si="47"/>
        <v>20</v>
      </c>
    </row>
    <row r="760" spans="1:19" ht="15" thickBot="1" x14ac:dyDescent="0.4">
      <c r="A760" s="6">
        <v>1</v>
      </c>
      <c r="B760" s="7" t="s">
        <v>61</v>
      </c>
      <c r="C760" s="8">
        <v>49703</v>
      </c>
      <c r="D760" s="8">
        <v>100085</v>
      </c>
      <c r="E760" s="9">
        <v>69043.42</v>
      </c>
      <c r="F760" s="9">
        <v>10334.6437384</v>
      </c>
      <c r="G760" s="8">
        <v>30920.077171500001</v>
      </c>
      <c r="H760" s="10">
        <v>0</v>
      </c>
      <c r="I760" s="10">
        <v>26</v>
      </c>
      <c r="J760" s="10">
        <v>0</v>
      </c>
      <c r="K760" s="10">
        <v>0</v>
      </c>
      <c r="L760" s="10">
        <v>53</v>
      </c>
      <c r="M760" s="10">
        <v>79</v>
      </c>
      <c r="N760" s="11" t="s">
        <v>62</v>
      </c>
      <c r="O760" s="12">
        <v>2020</v>
      </c>
      <c r="P760" s="13">
        <f t="shared" si="44"/>
        <v>0.33423732033650172</v>
      </c>
      <c r="Q760" s="13">
        <f t="shared" si="45"/>
        <v>7.6441919044062476E-3</v>
      </c>
      <c r="R760" s="14">
        <f t="shared" si="46"/>
        <v>102.55643738400001</v>
      </c>
      <c r="S760">
        <f t="shared" si="47"/>
        <v>79</v>
      </c>
    </row>
    <row r="761" spans="1:19" ht="15" thickBot="1" x14ac:dyDescent="0.4">
      <c r="A761" s="15">
        <v>2</v>
      </c>
      <c r="B761" s="16" t="s">
        <v>63</v>
      </c>
      <c r="C761" s="17">
        <v>44039</v>
      </c>
      <c r="D761" s="8">
        <v>181336</v>
      </c>
      <c r="E761" s="18">
        <v>50582.43</v>
      </c>
      <c r="F761" s="9">
        <v>5315.1226661999999</v>
      </c>
      <c r="G761" s="8">
        <v>17301.316671300003</v>
      </c>
      <c r="H761" s="19">
        <v>0</v>
      </c>
      <c r="I761" s="19">
        <v>25</v>
      </c>
      <c r="J761" s="19">
        <v>0</v>
      </c>
      <c r="K761" s="19">
        <v>0</v>
      </c>
      <c r="L761" s="19">
        <v>11</v>
      </c>
      <c r="M761" s="19">
        <v>36</v>
      </c>
      <c r="N761" s="11" t="s">
        <v>62</v>
      </c>
      <c r="O761" s="12">
        <v>2020</v>
      </c>
      <c r="P761" s="13">
        <f t="shared" si="44"/>
        <v>0.30720914293285562</v>
      </c>
      <c r="Q761" s="13">
        <f t="shared" si="45"/>
        <v>6.7731268421953247E-3</v>
      </c>
      <c r="R761" s="14">
        <f t="shared" si="46"/>
        <v>52.791226662</v>
      </c>
      <c r="S761">
        <f t="shared" si="47"/>
        <v>36</v>
      </c>
    </row>
    <row r="762" spans="1:19" ht="15" thickBot="1" x14ac:dyDescent="0.4">
      <c r="A762" s="6">
        <v>3</v>
      </c>
      <c r="B762" s="7" t="s">
        <v>64</v>
      </c>
      <c r="C762" s="8">
        <v>64441</v>
      </c>
      <c r="D762" s="8">
        <v>267695</v>
      </c>
      <c r="E762" s="8">
        <v>76978</v>
      </c>
      <c r="F762" s="9">
        <v>9159.1643201999996</v>
      </c>
      <c r="G762" s="8">
        <v>29298.738546</v>
      </c>
      <c r="H762" s="10">
        <v>0</v>
      </c>
      <c r="I762" s="10">
        <v>17</v>
      </c>
      <c r="J762" s="10">
        <v>0</v>
      </c>
      <c r="K762" s="10">
        <v>0</v>
      </c>
      <c r="L762" s="10">
        <v>11</v>
      </c>
      <c r="M762" s="10">
        <v>28</v>
      </c>
      <c r="N762" s="11" t="s">
        <v>62</v>
      </c>
      <c r="O762" s="12">
        <v>2020</v>
      </c>
      <c r="P762" s="13">
        <f t="shared" si="44"/>
        <v>0.31261292378918654</v>
      </c>
      <c r="Q762" s="13">
        <f t="shared" si="45"/>
        <v>3.0570474577301383E-3</v>
      </c>
      <c r="R762" s="14">
        <f t="shared" si="46"/>
        <v>91.311643201999999</v>
      </c>
      <c r="S762">
        <f t="shared" si="47"/>
        <v>28</v>
      </c>
    </row>
    <row r="763" spans="1:19" ht="15" thickBot="1" x14ac:dyDescent="0.4">
      <c r="A763" s="15">
        <v>4</v>
      </c>
      <c r="B763" s="16" t="s">
        <v>65</v>
      </c>
      <c r="C763" s="17">
        <v>25039</v>
      </c>
      <c r="D763" s="8">
        <v>82481</v>
      </c>
      <c r="E763" s="18">
        <v>30649.17</v>
      </c>
      <c r="F763" s="9">
        <v>4023.9857911000004</v>
      </c>
      <c r="G763" s="8">
        <v>12555.6447025</v>
      </c>
      <c r="H763" s="19">
        <v>0</v>
      </c>
      <c r="I763" s="19">
        <v>5</v>
      </c>
      <c r="J763" s="19">
        <v>0</v>
      </c>
      <c r="K763" s="19">
        <v>0</v>
      </c>
      <c r="L763" s="19">
        <v>8</v>
      </c>
      <c r="M763" s="19">
        <v>13</v>
      </c>
      <c r="N763" s="11" t="s">
        <v>62</v>
      </c>
      <c r="O763" s="12">
        <v>2020</v>
      </c>
      <c r="P763" s="13">
        <f t="shared" si="44"/>
        <v>0.3204921679807306</v>
      </c>
      <c r="Q763" s="13">
        <f t="shared" si="45"/>
        <v>3.2306277096585644E-3</v>
      </c>
      <c r="R763" s="14">
        <f t="shared" si="46"/>
        <v>40.109857911000006</v>
      </c>
      <c r="S763">
        <f t="shared" si="47"/>
        <v>13</v>
      </c>
    </row>
    <row r="764" spans="1:19" ht="15" thickBot="1" x14ac:dyDescent="0.4">
      <c r="A764" s="6">
        <v>5</v>
      </c>
      <c r="B764" s="7" t="s">
        <v>66</v>
      </c>
      <c r="C764" s="8">
        <v>81401</v>
      </c>
      <c r="D764" s="8">
        <v>353452</v>
      </c>
      <c r="E764" s="9">
        <v>97418.2</v>
      </c>
      <c r="F764" s="9">
        <v>11206.7870177</v>
      </c>
      <c r="G764" s="8">
        <v>36949.067920200003</v>
      </c>
      <c r="H764" s="10">
        <v>0</v>
      </c>
      <c r="I764" s="10">
        <v>46</v>
      </c>
      <c r="J764" s="10">
        <v>0</v>
      </c>
      <c r="K764" s="10">
        <v>773</v>
      </c>
      <c r="L764" s="10">
        <v>21</v>
      </c>
      <c r="M764" s="10">
        <v>840</v>
      </c>
      <c r="N764" s="11" t="s">
        <v>62</v>
      </c>
      <c r="O764" s="12">
        <v>2020</v>
      </c>
      <c r="P764" s="13">
        <f t="shared" si="44"/>
        <v>0.30330364603252319</v>
      </c>
      <c r="Q764" s="13">
        <f t="shared" si="45"/>
        <v>7.4954578745299968E-2</v>
      </c>
      <c r="R764" s="14">
        <f t="shared" si="46"/>
        <v>103.667870177</v>
      </c>
      <c r="S764">
        <f t="shared" si="47"/>
        <v>67</v>
      </c>
    </row>
    <row r="765" spans="1:19" ht="15" thickBot="1" x14ac:dyDescent="0.4">
      <c r="A765" s="15">
        <v>6</v>
      </c>
      <c r="B765" s="16" t="s">
        <v>66</v>
      </c>
      <c r="C765" s="19">
        <v>415</v>
      </c>
      <c r="D765" s="8">
        <v>1868</v>
      </c>
      <c r="E765" s="19">
        <v>402.6</v>
      </c>
      <c r="F765" s="9">
        <v>45.486191399999996</v>
      </c>
      <c r="G765" s="8">
        <v>154.20242500000001</v>
      </c>
      <c r="H765" s="19">
        <v>0</v>
      </c>
      <c r="I765" s="19">
        <v>0</v>
      </c>
      <c r="J765" s="19">
        <v>0</v>
      </c>
      <c r="K765" s="19">
        <v>0</v>
      </c>
      <c r="L765" s="19">
        <v>0</v>
      </c>
      <c r="M765" s="19">
        <v>0</v>
      </c>
      <c r="N765" s="11" t="s">
        <v>62</v>
      </c>
      <c r="O765" s="12">
        <v>2020</v>
      </c>
      <c r="P765" s="13">
        <f t="shared" si="44"/>
        <v>0.29497714708442485</v>
      </c>
      <c r="Q765" s="13">
        <f t="shared" si="45"/>
        <v>0</v>
      </c>
      <c r="R765" s="14">
        <f t="shared" si="46"/>
        <v>0.45486191399999998</v>
      </c>
      <c r="S765">
        <f t="shared" si="47"/>
        <v>0</v>
      </c>
    </row>
    <row r="766" spans="1:19" ht="15" thickBot="1" x14ac:dyDescent="0.4">
      <c r="A766" s="6">
        <v>7</v>
      </c>
      <c r="B766" s="7" t="s">
        <v>67</v>
      </c>
      <c r="C766" s="8">
        <v>66462</v>
      </c>
      <c r="D766" s="8">
        <v>222369</v>
      </c>
      <c r="E766" s="9">
        <v>84029.52</v>
      </c>
      <c r="F766" s="9">
        <v>11702.4696122</v>
      </c>
      <c r="G766" s="8">
        <v>35553.979813500002</v>
      </c>
      <c r="H766" s="10">
        <v>0</v>
      </c>
      <c r="I766" s="10">
        <v>8</v>
      </c>
      <c r="J766" s="10">
        <v>0</v>
      </c>
      <c r="K766" s="10">
        <v>5</v>
      </c>
      <c r="L766" s="10">
        <v>19</v>
      </c>
      <c r="M766" s="10">
        <v>32</v>
      </c>
      <c r="N766" s="11" t="s">
        <v>62</v>
      </c>
      <c r="O766" s="12">
        <v>2020</v>
      </c>
      <c r="P766" s="13">
        <f t="shared" si="44"/>
        <v>0.32914654487587131</v>
      </c>
      <c r="Q766" s="13">
        <f t="shared" si="45"/>
        <v>2.7344655496169389E-3</v>
      </c>
      <c r="R766" s="14">
        <f t="shared" si="46"/>
        <v>116.704696122</v>
      </c>
      <c r="S766">
        <f t="shared" si="47"/>
        <v>27</v>
      </c>
    </row>
    <row r="767" spans="1:19" ht="15" thickBot="1" x14ac:dyDescent="0.4">
      <c r="A767" s="15">
        <v>8</v>
      </c>
      <c r="B767" s="16" t="s">
        <v>68</v>
      </c>
      <c r="C767" s="17">
        <v>43247</v>
      </c>
      <c r="D767" s="8">
        <v>119592</v>
      </c>
      <c r="E767" s="18">
        <v>55431.08</v>
      </c>
      <c r="F767" s="9">
        <v>7249.4607039000002</v>
      </c>
      <c r="G767" s="8">
        <v>22138.7480302</v>
      </c>
      <c r="H767" s="19">
        <v>0</v>
      </c>
      <c r="I767" s="19">
        <v>22</v>
      </c>
      <c r="J767" s="19">
        <v>0</v>
      </c>
      <c r="K767" s="19">
        <v>0</v>
      </c>
      <c r="L767" s="19">
        <v>92</v>
      </c>
      <c r="M767" s="19">
        <v>114</v>
      </c>
      <c r="N767" s="11" t="s">
        <v>62</v>
      </c>
      <c r="O767" s="12">
        <v>2020</v>
      </c>
      <c r="P767" s="13">
        <f t="shared" si="44"/>
        <v>0.32745576642413726</v>
      </c>
      <c r="Q767" s="13">
        <f t="shared" si="45"/>
        <v>1.5725307668565097E-2</v>
      </c>
      <c r="R767" s="14">
        <f t="shared" si="46"/>
        <v>71.354607039000001</v>
      </c>
      <c r="S767">
        <f t="shared" si="47"/>
        <v>114</v>
      </c>
    </row>
    <row r="768" spans="1:19" ht="15" thickBot="1" x14ac:dyDescent="0.4">
      <c r="A768" s="6">
        <v>9</v>
      </c>
      <c r="B768" s="7" t="s">
        <v>69</v>
      </c>
      <c r="C768" s="8">
        <v>44746</v>
      </c>
      <c r="D768" s="8">
        <v>102526</v>
      </c>
      <c r="E768" s="9">
        <v>61434.07</v>
      </c>
      <c r="F768" s="9">
        <v>9155.7583742999996</v>
      </c>
      <c r="G768" s="8">
        <v>27423.817670100001</v>
      </c>
      <c r="H768" s="10">
        <v>0</v>
      </c>
      <c r="I768" s="10">
        <v>33</v>
      </c>
      <c r="J768" s="10">
        <v>0</v>
      </c>
      <c r="K768" s="10">
        <v>3</v>
      </c>
      <c r="L768" s="10">
        <v>64</v>
      </c>
      <c r="M768" s="10">
        <v>100</v>
      </c>
      <c r="N768" s="11" t="s">
        <v>62</v>
      </c>
      <c r="O768" s="12">
        <v>2020</v>
      </c>
      <c r="P768" s="13">
        <f t="shared" si="44"/>
        <v>0.33386155364803421</v>
      </c>
      <c r="Q768" s="13">
        <f t="shared" si="45"/>
        <v>1.0922088145171859E-2</v>
      </c>
      <c r="R768" s="14">
        <f t="shared" si="46"/>
        <v>90.557583742999995</v>
      </c>
      <c r="S768">
        <f t="shared" si="47"/>
        <v>97</v>
      </c>
    </row>
    <row r="769" spans="1:19" ht="15" thickBot="1" x14ac:dyDescent="0.4">
      <c r="A769" s="15">
        <v>10</v>
      </c>
      <c r="B769" s="16" t="s">
        <v>70</v>
      </c>
      <c r="C769" s="17">
        <v>32967</v>
      </c>
      <c r="D769" s="8">
        <v>149073</v>
      </c>
      <c r="E769" s="18">
        <v>40674.879999999997</v>
      </c>
      <c r="F769" s="9">
        <v>4821.7815817999999</v>
      </c>
      <c r="G769" s="8">
        <v>15411.064433199999</v>
      </c>
      <c r="H769" s="19">
        <v>0</v>
      </c>
      <c r="I769" s="19">
        <v>4</v>
      </c>
      <c r="J769" s="19">
        <v>0</v>
      </c>
      <c r="K769" s="19">
        <v>0</v>
      </c>
      <c r="L769" s="19">
        <v>13</v>
      </c>
      <c r="M769" s="19">
        <v>17</v>
      </c>
      <c r="N769" s="11" t="s">
        <v>62</v>
      </c>
      <c r="O769" s="12">
        <v>2020</v>
      </c>
      <c r="P769" s="13">
        <f t="shared" si="44"/>
        <v>0.31287790682468719</v>
      </c>
      <c r="Q769" s="13">
        <f t="shared" si="45"/>
        <v>3.5256677872276825E-3</v>
      </c>
      <c r="R769" s="14">
        <f t="shared" si="46"/>
        <v>48.047815817999997</v>
      </c>
      <c r="S769">
        <f t="shared" si="47"/>
        <v>17</v>
      </c>
    </row>
    <row r="770" spans="1:19" ht="15" thickBot="1" x14ac:dyDescent="0.4">
      <c r="A770" s="6">
        <v>11</v>
      </c>
      <c r="B770" s="7" t="s">
        <v>71</v>
      </c>
      <c r="C770" s="8">
        <v>33294</v>
      </c>
      <c r="D770" s="8">
        <v>151952</v>
      </c>
      <c r="E770" s="9">
        <v>35713.25</v>
      </c>
      <c r="F770" s="9">
        <v>4166.7519311000005</v>
      </c>
      <c r="G770" s="8">
        <v>13404.236679600001</v>
      </c>
      <c r="H770" s="10">
        <v>0</v>
      </c>
      <c r="I770" s="10">
        <v>11</v>
      </c>
      <c r="J770" s="10">
        <v>0</v>
      </c>
      <c r="K770" s="10">
        <v>0</v>
      </c>
      <c r="L770" s="10">
        <v>2</v>
      </c>
      <c r="M770" s="10">
        <v>13</v>
      </c>
      <c r="N770" s="11" t="s">
        <v>62</v>
      </c>
      <c r="O770" s="12">
        <v>2020</v>
      </c>
      <c r="P770" s="13">
        <f t="shared" si="44"/>
        <v>0.31085335410716886</v>
      </c>
      <c r="Q770" s="13">
        <f t="shared" si="45"/>
        <v>3.1199361552988031E-3</v>
      </c>
      <c r="R770" s="14">
        <f t="shared" si="46"/>
        <v>41.537519311000004</v>
      </c>
      <c r="S770">
        <f t="shared" si="47"/>
        <v>13</v>
      </c>
    </row>
    <row r="771" spans="1:19" ht="15" thickBot="1" x14ac:dyDescent="0.4">
      <c r="A771" s="15">
        <v>12</v>
      </c>
      <c r="B771" s="16" t="s">
        <v>72</v>
      </c>
      <c r="C771" s="17">
        <v>18280</v>
      </c>
      <c r="D771" s="8">
        <v>60780</v>
      </c>
      <c r="E771" s="18">
        <v>22455.94</v>
      </c>
      <c r="F771" s="9">
        <v>2922.2656951999998</v>
      </c>
      <c r="G771" s="8">
        <v>9050.2160795</v>
      </c>
      <c r="H771" s="19">
        <v>0</v>
      </c>
      <c r="I771" s="19">
        <v>17</v>
      </c>
      <c r="J771" s="19">
        <v>0</v>
      </c>
      <c r="K771" s="19">
        <v>0</v>
      </c>
      <c r="L771" s="19">
        <v>35</v>
      </c>
      <c r="M771" s="19">
        <v>52</v>
      </c>
      <c r="N771" s="11" t="s">
        <v>62</v>
      </c>
      <c r="O771" s="12">
        <v>2020</v>
      </c>
      <c r="P771" s="13">
        <f t="shared" ref="P771:P834" si="48">F771/G771</f>
        <v>0.32289457727084975</v>
      </c>
      <c r="Q771" s="13">
        <f t="shared" ref="Q771:Q834" si="49">M771/F771</f>
        <v>1.7794412084230802E-2</v>
      </c>
      <c r="R771" s="14">
        <f t="shared" ref="R771:R834" si="50">(F771-M771)/100</f>
        <v>28.702656951999998</v>
      </c>
      <c r="S771">
        <f t="shared" ref="S771:S834" si="51">J771+I771+L771</f>
        <v>52</v>
      </c>
    </row>
    <row r="772" spans="1:19" ht="15" thickBot="1" x14ac:dyDescent="0.4">
      <c r="A772" s="6">
        <v>1</v>
      </c>
      <c r="B772" s="7" t="s">
        <v>73</v>
      </c>
      <c r="C772" s="8">
        <v>8633</v>
      </c>
      <c r="D772" s="8">
        <v>14543</v>
      </c>
      <c r="E772" s="9">
        <v>10995.13</v>
      </c>
      <c r="F772" s="9">
        <v>836.39911230000007</v>
      </c>
      <c r="G772" s="8">
        <v>4776.1116805000001</v>
      </c>
      <c r="H772" s="10">
        <v>0</v>
      </c>
      <c r="I772" s="10">
        <v>375</v>
      </c>
      <c r="J772" s="10">
        <v>0</v>
      </c>
      <c r="K772" s="10">
        <v>0</v>
      </c>
      <c r="L772" s="10">
        <v>0</v>
      </c>
      <c r="M772" s="10">
        <v>375</v>
      </c>
      <c r="N772" s="11" t="s">
        <v>74</v>
      </c>
      <c r="O772" s="12">
        <v>2020</v>
      </c>
      <c r="P772" s="13">
        <f t="shared" si="48"/>
        <v>0.17512134729069806</v>
      </c>
      <c r="Q772" s="13">
        <f t="shared" si="49"/>
        <v>0.44835054758582144</v>
      </c>
      <c r="R772" s="14">
        <f t="shared" si="50"/>
        <v>4.6139911230000008</v>
      </c>
      <c r="S772">
        <f t="shared" si="51"/>
        <v>375</v>
      </c>
    </row>
    <row r="773" spans="1:19" ht="15" thickBot="1" x14ac:dyDescent="0.4">
      <c r="A773" s="15">
        <v>2</v>
      </c>
      <c r="B773" s="16" t="s">
        <v>75</v>
      </c>
      <c r="C773" s="17">
        <v>13976</v>
      </c>
      <c r="D773" s="8">
        <v>25386</v>
      </c>
      <c r="E773" s="18">
        <v>19440.849999999999</v>
      </c>
      <c r="F773" s="9">
        <v>1470.4261739999999</v>
      </c>
      <c r="G773" s="8">
        <v>8420.1652169999998</v>
      </c>
      <c r="H773" s="19">
        <v>0</v>
      </c>
      <c r="I773" s="19">
        <v>178</v>
      </c>
      <c r="J773" s="19">
        <v>0</v>
      </c>
      <c r="K773" s="19">
        <v>3</v>
      </c>
      <c r="L773" s="19">
        <v>1</v>
      </c>
      <c r="M773" s="19">
        <v>182</v>
      </c>
      <c r="N773" s="11" t="s">
        <v>74</v>
      </c>
      <c r="O773" s="12">
        <v>2020</v>
      </c>
      <c r="P773" s="13">
        <f t="shared" si="48"/>
        <v>0.17463151091516166</v>
      </c>
      <c r="Q773" s="13">
        <f t="shared" si="49"/>
        <v>0.12377364006307467</v>
      </c>
      <c r="R773" s="14">
        <f t="shared" si="50"/>
        <v>12.884261739999999</v>
      </c>
      <c r="S773">
        <f t="shared" si="51"/>
        <v>179</v>
      </c>
    </row>
    <row r="774" spans="1:19" ht="15" thickBot="1" x14ac:dyDescent="0.4">
      <c r="A774" s="6">
        <v>3</v>
      </c>
      <c r="B774" s="7" t="s">
        <v>76</v>
      </c>
      <c r="C774" s="8">
        <v>11910</v>
      </c>
      <c r="D774" s="8">
        <v>28651</v>
      </c>
      <c r="E774" s="9">
        <v>15173.33</v>
      </c>
      <c r="F774" s="9">
        <v>1104.5158859000001</v>
      </c>
      <c r="G774" s="8">
        <v>6358.1670189999995</v>
      </c>
      <c r="H774" s="10">
        <v>0</v>
      </c>
      <c r="I774" s="10">
        <v>60</v>
      </c>
      <c r="J774" s="10">
        <v>0</v>
      </c>
      <c r="K774" s="10">
        <v>1</v>
      </c>
      <c r="L774" s="10">
        <v>1</v>
      </c>
      <c r="M774" s="10">
        <v>62</v>
      </c>
      <c r="N774" s="11" t="s">
        <v>74</v>
      </c>
      <c r="O774" s="12">
        <v>2020</v>
      </c>
      <c r="P774" s="13">
        <f t="shared" si="48"/>
        <v>0.17371608556355858</v>
      </c>
      <c r="Q774" s="13">
        <f t="shared" si="49"/>
        <v>5.6133189926444678E-2</v>
      </c>
      <c r="R774" s="14">
        <f t="shared" si="50"/>
        <v>10.425158859</v>
      </c>
      <c r="S774">
        <f t="shared" si="51"/>
        <v>61</v>
      </c>
    </row>
    <row r="775" spans="1:19" ht="15" thickBot="1" x14ac:dyDescent="0.4">
      <c r="A775" s="15">
        <v>4</v>
      </c>
      <c r="B775" s="16" t="s">
        <v>77</v>
      </c>
      <c r="C775" s="17">
        <v>14605</v>
      </c>
      <c r="D775" s="8">
        <v>25772</v>
      </c>
      <c r="E775" s="18">
        <v>20865.54</v>
      </c>
      <c r="F775" s="9">
        <v>1578.3459547</v>
      </c>
      <c r="G775" s="8">
        <v>8982.3140024999993</v>
      </c>
      <c r="H775" s="19">
        <v>0</v>
      </c>
      <c r="I775" s="19">
        <v>41</v>
      </c>
      <c r="J775" s="19">
        <v>0</v>
      </c>
      <c r="K775" s="17">
        <v>2165</v>
      </c>
      <c r="L775" s="19">
        <v>40</v>
      </c>
      <c r="M775" s="17">
        <v>2246</v>
      </c>
      <c r="N775" s="11" t="s">
        <v>74</v>
      </c>
      <c r="O775" s="12">
        <v>2020</v>
      </c>
      <c r="P775" s="13">
        <f t="shared" si="48"/>
        <v>0.1757170762746334</v>
      </c>
      <c r="Q775" s="13">
        <f t="shared" si="49"/>
        <v>1.423008684066924</v>
      </c>
      <c r="R775" s="14">
        <f t="shared" si="50"/>
        <v>-6.6765404530000003</v>
      </c>
      <c r="S775">
        <f t="shared" si="51"/>
        <v>81</v>
      </c>
    </row>
    <row r="776" spans="1:19" ht="15" thickBot="1" x14ac:dyDescent="0.4">
      <c r="A776" s="6">
        <v>5</v>
      </c>
      <c r="B776" s="7" t="s">
        <v>78</v>
      </c>
      <c r="C776" s="8">
        <v>21829</v>
      </c>
      <c r="D776" s="8">
        <v>34605</v>
      </c>
      <c r="E776" s="9">
        <v>32945.97</v>
      </c>
      <c r="F776" s="9">
        <v>2522.7698839</v>
      </c>
      <c r="G776" s="8">
        <v>14399.330427499999</v>
      </c>
      <c r="H776" s="10">
        <v>0</v>
      </c>
      <c r="I776" s="10">
        <v>53</v>
      </c>
      <c r="J776" s="10">
        <v>0</v>
      </c>
      <c r="K776" s="10">
        <v>8</v>
      </c>
      <c r="L776" s="10">
        <v>69</v>
      </c>
      <c r="M776" s="10">
        <v>130</v>
      </c>
      <c r="N776" s="11" t="s">
        <v>74</v>
      </c>
      <c r="O776" s="12">
        <v>2020</v>
      </c>
      <c r="P776" s="13">
        <f t="shared" si="48"/>
        <v>0.17520049953725531</v>
      </c>
      <c r="Q776" s="13">
        <f t="shared" si="49"/>
        <v>5.153066113149822E-2</v>
      </c>
      <c r="R776" s="14">
        <f t="shared" si="50"/>
        <v>23.927698839000001</v>
      </c>
      <c r="S776">
        <f t="shared" si="51"/>
        <v>122</v>
      </c>
    </row>
    <row r="777" spans="1:19" ht="15" thickBot="1" x14ac:dyDescent="0.4">
      <c r="A777" s="15">
        <v>6</v>
      </c>
      <c r="B777" s="16" t="s">
        <v>79</v>
      </c>
      <c r="C777" s="17">
        <v>8400</v>
      </c>
      <c r="D777" s="8">
        <v>14862</v>
      </c>
      <c r="E777" s="18">
        <v>9521.59</v>
      </c>
      <c r="F777" s="9">
        <v>720.11322150000001</v>
      </c>
      <c r="G777" s="8">
        <v>4112.0074480000003</v>
      </c>
      <c r="H777" s="19">
        <v>0</v>
      </c>
      <c r="I777" s="19">
        <v>109</v>
      </c>
      <c r="J777" s="19">
        <v>0</v>
      </c>
      <c r="K777" s="19">
        <v>12</v>
      </c>
      <c r="L777" s="19">
        <v>6</v>
      </c>
      <c r="M777" s="19">
        <v>127</v>
      </c>
      <c r="N777" s="11" t="s">
        <v>74</v>
      </c>
      <c r="O777" s="12">
        <v>2020</v>
      </c>
      <c r="P777" s="13">
        <f t="shared" si="48"/>
        <v>0.17512449347586881</v>
      </c>
      <c r="Q777" s="13">
        <f t="shared" si="49"/>
        <v>0.17636115572973132</v>
      </c>
      <c r="R777" s="14">
        <f t="shared" si="50"/>
        <v>5.9311322149999999</v>
      </c>
      <c r="S777">
        <f t="shared" si="51"/>
        <v>115</v>
      </c>
    </row>
    <row r="778" spans="1:19" ht="15" thickBot="1" x14ac:dyDescent="0.4">
      <c r="A778" s="6">
        <v>7</v>
      </c>
      <c r="B778" s="7" t="s">
        <v>80</v>
      </c>
      <c r="C778" s="8">
        <v>3282</v>
      </c>
      <c r="D778" s="8">
        <v>6141</v>
      </c>
      <c r="E778" s="9">
        <v>4848.8500000000004</v>
      </c>
      <c r="F778" s="9">
        <v>365.66765950000001</v>
      </c>
      <c r="G778" s="8">
        <v>2027.0182325999999</v>
      </c>
      <c r="H778" s="10">
        <v>0</v>
      </c>
      <c r="I778" s="10">
        <v>8</v>
      </c>
      <c r="J778" s="10">
        <v>0</v>
      </c>
      <c r="K778" s="10">
        <v>0</v>
      </c>
      <c r="L778" s="10">
        <v>3</v>
      </c>
      <c r="M778" s="10">
        <v>11</v>
      </c>
      <c r="N778" s="11" t="s">
        <v>74</v>
      </c>
      <c r="O778" s="12">
        <v>2020</v>
      </c>
      <c r="P778" s="13">
        <f t="shared" si="48"/>
        <v>0.18039682802012505</v>
      </c>
      <c r="Q778" s="13">
        <f t="shared" si="49"/>
        <v>3.0081960256045009E-2</v>
      </c>
      <c r="R778" s="14">
        <f t="shared" si="50"/>
        <v>3.5466765950000001</v>
      </c>
      <c r="S778">
        <f t="shared" si="51"/>
        <v>11</v>
      </c>
    </row>
    <row r="779" spans="1:19" ht="15" thickBot="1" x14ac:dyDescent="0.4">
      <c r="A779" s="15">
        <v>8</v>
      </c>
      <c r="B779" s="16" t="s">
        <v>81</v>
      </c>
      <c r="C779" s="17">
        <v>15258</v>
      </c>
      <c r="D779" s="8">
        <v>27260</v>
      </c>
      <c r="E779" s="18">
        <v>21123.41</v>
      </c>
      <c r="F779" s="9">
        <v>1601.1508747999999</v>
      </c>
      <c r="G779" s="8">
        <v>9163.4647311999997</v>
      </c>
      <c r="H779" s="19">
        <v>0</v>
      </c>
      <c r="I779" s="19">
        <v>392</v>
      </c>
      <c r="J779" s="19">
        <v>0</v>
      </c>
      <c r="K779" s="19">
        <v>10</v>
      </c>
      <c r="L779" s="19">
        <v>11</v>
      </c>
      <c r="M779" s="19">
        <v>413</v>
      </c>
      <c r="N779" s="11" t="s">
        <v>74</v>
      </c>
      <c r="O779" s="12">
        <v>2020</v>
      </c>
      <c r="P779" s="13">
        <f t="shared" si="48"/>
        <v>0.17473203878314283</v>
      </c>
      <c r="Q779" s="13">
        <f t="shared" si="49"/>
        <v>0.25793946498114234</v>
      </c>
      <c r="R779" s="14">
        <f t="shared" si="50"/>
        <v>11.881508747999998</v>
      </c>
      <c r="S779">
        <f t="shared" si="51"/>
        <v>403</v>
      </c>
    </row>
    <row r="780" spans="1:19" ht="15" thickBot="1" x14ac:dyDescent="0.4">
      <c r="A780" s="6">
        <v>9</v>
      </c>
      <c r="B780" s="7" t="s">
        <v>82</v>
      </c>
      <c r="C780" s="8">
        <v>4257</v>
      </c>
      <c r="D780" s="8">
        <v>7086</v>
      </c>
      <c r="E780" s="9">
        <v>6662.39</v>
      </c>
      <c r="F780" s="9">
        <v>521.20228780000002</v>
      </c>
      <c r="G780" s="8">
        <v>2890.8415910000003</v>
      </c>
      <c r="H780" s="10">
        <v>0</v>
      </c>
      <c r="I780" s="10">
        <v>17</v>
      </c>
      <c r="J780" s="10">
        <v>0</v>
      </c>
      <c r="K780" s="10">
        <v>2</v>
      </c>
      <c r="L780" s="10">
        <v>1</v>
      </c>
      <c r="M780" s="10">
        <v>20</v>
      </c>
      <c r="N780" s="11" t="s">
        <v>74</v>
      </c>
      <c r="O780" s="12">
        <v>2020</v>
      </c>
      <c r="P780" s="13">
        <f t="shared" si="48"/>
        <v>0.18029430924982148</v>
      </c>
      <c r="Q780" s="13">
        <f t="shared" si="49"/>
        <v>3.8372816981330216E-2</v>
      </c>
      <c r="R780" s="14">
        <f t="shared" si="50"/>
        <v>5.0120228779999998</v>
      </c>
      <c r="S780">
        <f t="shared" si="51"/>
        <v>18</v>
      </c>
    </row>
    <row r="781" spans="1:19" ht="15" thickBot="1" x14ac:dyDescent="0.4">
      <c r="A781" s="15">
        <v>10</v>
      </c>
      <c r="B781" s="16" t="s">
        <v>83</v>
      </c>
      <c r="C781" s="17">
        <v>9235</v>
      </c>
      <c r="D781" s="8">
        <v>16449</v>
      </c>
      <c r="E781" s="18">
        <v>13109.51</v>
      </c>
      <c r="F781" s="9">
        <v>1006.1256718999999</v>
      </c>
      <c r="G781" s="8">
        <v>5661.6475379999993</v>
      </c>
      <c r="H781" s="19">
        <v>0</v>
      </c>
      <c r="I781" s="19">
        <v>22</v>
      </c>
      <c r="J781" s="19">
        <v>0</v>
      </c>
      <c r="K781" s="19">
        <v>1</v>
      </c>
      <c r="L781" s="19">
        <v>4</v>
      </c>
      <c r="M781" s="19">
        <v>27</v>
      </c>
      <c r="N781" s="11" t="s">
        <v>74</v>
      </c>
      <c r="O781" s="12">
        <v>2020</v>
      </c>
      <c r="P781" s="13">
        <f t="shared" si="48"/>
        <v>0.17770899109262073</v>
      </c>
      <c r="Q781" s="13">
        <f t="shared" si="49"/>
        <v>2.6835613834415274E-2</v>
      </c>
      <c r="R781" s="14">
        <f t="shared" si="50"/>
        <v>9.7912567189999997</v>
      </c>
      <c r="S781">
        <f t="shared" si="51"/>
        <v>26</v>
      </c>
    </row>
    <row r="782" spans="1:19" ht="15" thickBot="1" x14ac:dyDescent="0.4">
      <c r="A782" s="6">
        <v>11</v>
      </c>
      <c r="B782" s="7" t="s">
        <v>84</v>
      </c>
      <c r="C782" s="8">
        <v>18028</v>
      </c>
      <c r="D782" s="8">
        <v>27837</v>
      </c>
      <c r="E782" s="9">
        <v>25826.52</v>
      </c>
      <c r="F782" s="9">
        <v>1981.3231181000001</v>
      </c>
      <c r="G782" s="8">
        <v>11350.484887999999</v>
      </c>
      <c r="H782" s="10">
        <v>0</v>
      </c>
      <c r="I782" s="10">
        <v>14</v>
      </c>
      <c r="J782" s="10">
        <v>0</v>
      </c>
      <c r="K782" s="8">
        <v>3720</v>
      </c>
      <c r="L782" s="10">
        <v>19</v>
      </c>
      <c r="M782" s="8">
        <v>3753</v>
      </c>
      <c r="N782" s="11" t="s">
        <v>74</v>
      </c>
      <c r="O782" s="12">
        <v>2020</v>
      </c>
      <c r="P782" s="13">
        <f t="shared" si="48"/>
        <v>0.17455845610566839</v>
      </c>
      <c r="Q782" s="13">
        <f t="shared" si="49"/>
        <v>1.8941887699765794</v>
      </c>
      <c r="R782" s="14">
        <f t="shared" si="50"/>
        <v>-17.716768818999999</v>
      </c>
      <c r="S782">
        <f t="shared" si="51"/>
        <v>33</v>
      </c>
    </row>
    <row r="783" spans="1:19" ht="15" thickBot="1" x14ac:dyDescent="0.4">
      <c r="A783" s="15">
        <v>12</v>
      </c>
      <c r="B783" s="16" t="s">
        <v>85</v>
      </c>
      <c r="C783" s="17">
        <v>11687</v>
      </c>
      <c r="D783" s="8">
        <v>22785</v>
      </c>
      <c r="E783" s="18">
        <v>19312.240000000002</v>
      </c>
      <c r="F783" s="9">
        <v>1386.8658697999999</v>
      </c>
      <c r="G783" s="8">
        <v>7969.8046104999994</v>
      </c>
      <c r="H783" s="19">
        <v>0</v>
      </c>
      <c r="I783" s="19">
        <v>52</v>
      </c>
      <c r="J783" s="19">
        <v>0</v>
      </c>
      <c r="K783" s="19">
        <v>418</v>
      </c>
      <c r="L783" s="19">
        <v>4</v>
      </c>
      <c r="M783" s="19">
        <v>474</v>
      </c>
      <c r="N783" s="11" t="s">
        <v>74</v>
      </c>
      <c r="O783" s="12">
        <v>2020</v>
      </c>
      <c r="P783" s="13">
        <f t="shared" si="48"/>
        <v>0.17401504021476788</v>
      </c>
      <c r="Q783" s="13">
        <f t="shared" si="49"/>
        <v>0.34177782460560197</v>
      </c>
      <c r="R783" s="14">
        <f t="shared" si="50"/>
        <v>9.1286586979999989</v>
      </c>
      <c r="S783">
        <f t="shared" si="51"/>
        <v>56</v>
      </c>
    </row>
    <row r="784" spans="1:19" ht="15" thickBot="1" x14ac:dyDescent="0.4">
      <c r="A784" s="6">
        <v>13</v>
      </c>
      <c r="B784" s="7" t="s">
        <v>86</v>
      </c>
      <c r="C784" s="8">
        <v>21563</v>
      </c>
      <c r="D784" s="8">
        <v>44996</v>
      </c>
      <c r="E784" s="9">
        <v>27360.23</v>
      </c>
      <c r="F784" s="9">
        <v>2046.7079291</v>
      </c>
      <c r="G784" s="8">
        <v>11750.278094000001</v>
      </c>
      <c r="H784" s="10">
        <v>0</v>
      </c>
      <c r="I784" s="10">
        <v>255</v>
      </c>
      <c r="J784" s="10">
        <v>0</v>
      </c>
      <c r="K784" s="10">
        <v>6</v>
      </c>
      <c r="L784" s="10">
        <v>8</v>
      </c>
      <c r="M784" s="10">
        <v>269</v>
      </c>
      <c r="N784" s="11" t="s">
        <v>74</v>
      </c>
      <c r="O784" s="12">
        <v>2020</v>
      </c>
      <c r="P784" s="13">
        <f t="shared" si="48"/>
        <v>0.17418378635183984</v>
      </c>
      <c r="Q784" s="13">
        <f t="shared" si="49"/>
        <v>0.13143057501042052</v>
      </c>
      <c r="R784" s="14">
        <f t="shared" si="50"/>
        <v>17.777079291</v>
      </c>
      <c r="S784">
        <f t="shared" si="51"/>
        <v>263</v>
      </c>
    </row>
    <row r="785" spans="1:19" ht="15" thickBot="1" x14ac:dyDescent="0.4">
      <c r="A785" s="6">
        <v>1</v>
      </c>
      <c r="B785" s="7" t="s">
        <v>87</v>
      </c>
      <c r="C785" s="10">
        <v>305</v>
      </c>
      <c r="D785" s="8">
        <v>468</v>
      </c>
      <c r="E785" s="10">
        <v>337.91</v>
      </c>
      <c r="F785" s="9">
        <v>24.261440499999999</v>
      </c>
      <c r="G785" s="8">
        <v>147.3351998</v>
      </c>
      <c r="H785" s="10">
        <v>0</v>
      </c>
      <c r="I785" s="10">
        <v>10</v>
      </c>
      <c r="J785" s="10">
        <v>0</v>
      </c>
      <c r="K785" s="10">
        <v>0</v>
      </c>
      <c r="L785" s="10">
        <v>2</v>
      </c>
      <c r="M785" s="10">
        <v>12</v>
      </c>
      <c r="N785" s="11" t="s">
        <v>88</v>
      </c>
      <c r="O785" s="12">
        <v>2020</v>
      </c>
      <c r="P785" s="13">
        <f t="shared" si="48"/>
        <v>0.16466832456150102</v>
      </c>
      <c r="Q785" s="13">
        <f t="shared" si="49"/>
        <v>0.49461201613317235</v>
      </c>
      <c r="R785" s="14">
        <f t="shared" si="50"/>
        <v>0.122614405</v>
      </c>
      <c r="S785">
        <f t="shared" si="51"/>
        <v>12</v>
      </c>
    </row>
    <row r="786" spans="1:19" ht="15" thickBot="1" x14ac:dyDescent="0.4">
      <c r="A786" s="15">
        <v>2</v>
      </c>
      <c r="B786" s="16" t="s">
        <v>89</v>
      </c>
      <c r="C786" s="19">
        <v>751</v>
      </c>
      <c r="D786" s="8">
        <v>1037</v>
      </c>
      <c r="E786" s="18">
        <v>1298.28</v>
      </c>
      <c r="F786" s="9">
        <v>126.94520550000001</v>
      </c>
      <c r="G786" s="8">
        <v>580.05969719999996</v>
      </c>
      <c r="H786" s="19">
        <v>0</v>
      </c>
      <c r="I786" s="19">
        <v>1</v>
      </c>
      <c r="J786" s="19">
        <v>0</v>
      </c>
      <c r="K786" s="19">
        <v>43</v>
      </c>
      <c r="L786" s="19">
        <v>0</v>
      </c>
      <c r="M786" s="19">
        <v>44</v>
      </c>
      <c r="N786" s="11" t="s">
        <v>88</v>
      </c>
      <c r="O786" s="12">
        <v>2020</v>
      </c>
      <c r="P786" s="13">
        <f t="shared" si="48"/>
        <v>0.21884851871760075</v>
      </c>
      <c r="Q786" s="13">
        <f t="shared" si="49"/>
        <v>0.34660623712960942</v>
      </c>
      <c r="R786" s="14">
        <f t="shared" si="50"/>
        <v>0.82945205500000019</v>
      </c>
      <c r="S786">
        <f t="shared" si="51"/>
        <v>1</v>
      </c>
    </row>
    <row r="787" spans="1:19" ht="15" thickBot="1" x14ac:dyDescent="0.4">
      <c r="A787" s="6">
        <v>3</v>
      </c>
      <c r="B787" s="7" t="s">
        <v>90</v>
      </c>
      <c r="C787" s="8">
        <v>14273</v>
      </c>
      <c r="D787" s="8">
        <v>24465</v>
      </c>
      <c r="E787" s="9">
        <v>13682.3</v>
      </c>
      <c r="F787" s="9">
        <v>465.73318640000002</v>
      </c>
      <c r="G787" s="8">
        <v>5812.6693392999996</v>
      </c>
      <c r="H787" s="10">
        <v>0</v>
      </c>
      <c r="I787" s="10">
        <v>0</v>
      </c>
      <c r="J787" s="10">
        <v>670</v>
      </c>
      <c r="K787" s="8">
        <v>1242</v>
      </c>
      <c r="L787" s="10">
        <v>0</v>
      </c>
      <c r="M787" s="8">
        <v>1912</v>
      </c>
      <c r="N787" s="11" t="s">
        <v>88</v>
      </c>
      <c r="O787" s="12">
        <v>2020</v>
      </c>
      <c r="P787" s="13">
        <f t="shared" si="48"/>
        <v>8.0123805297358741E-2</v>
      </c>
      <c r="Q787" s="13">
        <f t="shared" si="49"/>
        <v>4.105354859462083</v>
      </c>
      <c r="R787" s="14">
        <f t="shared" si="50"/>
        <v>-14.462668136</v>
      </c>
      <c r="S787">
        <f t="shared" si="51"/>
        <v>670</v>
      </c>
    </row>
    <row r="788" spans="1:19" ht="15" thickBot="1" x14ac:dyDescent="0.4">
      <c r="A788" s="15">
        <v>4</v>
      </c>
      <c r="B788" s="16" t="s">
        <v>88</v>
      </c>
      <c r="C788" s="17">
        <v>1171</v>
      </c>
      <c r="D788" s="8">
        <v>1602</v>
      </c>
      <c r="E788" s="18">
        <v>1615.18</v>
      </c>
      <c r="F788" s="9">
        <v>166.1650267</v>
      </c>
      <c r="G788" s="8">
        <v>715.96550450000007</v>
      </c>
      <c r="H788" s="19">
        <v>0</v>
      </c>
      <c r="I788" s="19">
        <v>6</v>
      </c>
      <c r="J788" s="19">
        <v>0</v>
      </c>
      <c r="K788" s="19">
        <v>7</v>
      </c>
      <c r="L788" s="19">
        <v>46</v>
      </c>
      <c r="M788" s="19">
        <v>59</v>
      </c>
      <c r="N788" s="11" t="s">
        <v>88</v>
      </c>
      <c r="O788" s="12">
        <v>2020</v>
      </c>
      <c r="P788" s="13">
        <f t="shared" si="48"/>
        <v>0.23208524105647046</v>
      </c>
      <c r="Q788" s="13">
        <f t="shared" si="49"/>
        <v>0.35506869990470746</v>
      </c>
      <c r="R788" s="14">
        <f t="shared" si="50"/>
        <v>1.0716502669999999</v>
      </c>
      <c r="S788">
        <f t="shared" si="51"/>
        <v>52</v>
      </c>
    </row>
    <row r="789" spans="1:19" ht="15" thickBot="1" x14ac:dyDescent="0.4">
      <c r="A789" s="6">
        <v>5</v>
      </c>
      <c r="B789" s="7" t="s">
        <v>91</v>
      </c>
      <c r="C789" s="8">
        <v>10170</v>
      </c>
      <c r="D789" s="8">
        <v>15465</v>
      </c>
      <c r="E789" s="9">
        <v>13873.58</v>
      </c>
      <c r="F789" s="9">
        <v>663.87121420000005</v>
      </c>
      <c r="G789" s="8">
        <v>5954.7662362000001</v>
      </c>
      <c r="H789" s="10">
        <v>0</v>
      </c>
      <c r="I789" s="10">
        <v>1</v>
      </c>
      <c r="J789" s="10">
        <v>0</v>
      </c>
      <c r="K789" s="10">
        <v>150</v>
      </c>
      <c r="L789" s="10">
        <v>0</v>
      </c>
      <c r="M789" s="10">
        <v>151</v>
      </c>
      <c r="N789" s="11" t="s">
        <v>88</v>
      </c>
      <c r="O789" s="12">
        <v>2020</v>
      </c>
      <c r="P789" s="13">
        <f t="shared" si="48"/>
        <v>0.11148568858408213</v>
      </c>
      <c r="Q789" s="13">
        <f t="shared" si="49"/>
        <v>0.22745375423750372</v>
      </c>
      <c r="R789" s="14">
        <f t="shared" si="50"/>
        <v>5.1287121420000004</v>
      </c>
      <c r="S789">
        <f t="shared" si="51"/>
        <v>1</v>
      </c>
    </row>
    <row r="790" spans="1:19" ht="15" thickBot="1" x14ac:dyDescent="0.4">
      <c r="A790" s="15">
        <v>6</v>
      </c>
      <c r="B790" s="16" t="s">
        <v>92</v>
      </c>
      <c r="C790" s="19">
        <v>830</v>
      </c>
      <c r="D790" s="8">
        <v>1277</v>
      </c>
      <c r="E790" s="18">
        <v>1191.29</v>
      </c>
      <c r="F790" s="9">
        <v>119.4868037</v>
      </c>
      <c r="G790" s="8">
        <v>524.51105419999999</v>
      </c>
      <c r="H790" s="19">
        <v>0</v>
      </c>
      <c r="I790" s="19">
        <v>15</v>
      </c>
      <c r="J790" s="19">
        <v>0</v>
      </c>
      <c r="K790" s="19">
        <v>0</v>
      </c>
      <c r="L790" s="19">
        <v>0</v>
      </c>
      <c r="M790" s="19">
        <v>15</v>
      </c>
      <c r="N790" s="11" t="s">
        <v>88</v>
      </c>
      <c r="O790" s="12">
        <v>2020</v>
      </c>
      <c r="P790" s="13">
        <f t="shared" si="48"/>
        <v>0.22780607337674677</v>
      </c>
      <c r="Q790" s="13">
        <f t="shared" si="49"/>
        <v>0.12553687550016873</v>
      </c>
      <c r="R790" s="14">
        <f t="shared" si="50"/>
        <v>1.0448680369999999</v>
      </c>
      <c r="S790">
        <f t="shared" si="51"/>
        <v>15</v>
      </c>
    </row>
    <row r="791" spans="1:19" ht="15" thickBot="1" x14ac:dyDescent="0.4">
      <c r="A791" s="6">
        <v>7</v>
      </c>
      <c r="B791" s="7" t="s">
        <v>93</v>
      </c>
      <c r="C791" s="10">
        <v>101</v>
      </c>
      <c r="D791" s="8">
        <v>108</v>
      </c>
      <c r="E791" s="10">
        <v>147.93</v>
      </c>
      <c r="F791" s="9">
        <v>18.097829999999998</v>
      </c>
      <c r="G791" s="8">
        <v>66.208500000000001</v>
      </c>
      <c r="H791" s="10">
        <v>0</v>
      </c>
      <c r="I791" s="10">
        <v>0</v>
      </c>
      <c r="J791" s="10">
        <v>0</v>
      </c>
      <c r="K791" s="10">
        <v>11</v>
      </c>
      <c r="L791" s="10">
        <v>0</v>
      </c>
      <c r="M791" s="10">
        <v>11</v>
      </c>
      <c r="N791" s="11" t="s">
        <v>88</v>
      </c>
      <c r="O791" s="12">
        <v>2020</v>
      </c>
      <c r="P791" s="13">
        <f t="shared" si="48"/>
        <v>0.27334602052606538</v>
      </c>
      <c r="Q791" s="13">
        <f t="shared" si="49"/>
        <v>0.60780767638993194</v>
      </c>
      <c r="R791" s="14">
        <f t="shared" si="50"/>
        <v>7.097829999999998E-2</v>
      </c>
      <c r="S791">
        <f t="shared" si="51"/>
        <v>0</v>
      </c>
    </row>
    <row r="792" spans="1:19" ht="15" thickBot="1" x14ac:dyDescent="0.4">
      <c r="A792" s="15">
        <v>8</v>
      </c>
      <c r="B792" s="16" t="s">
        <v>94</v>
      </c>
      <c r="C792" s="17">
        <v>1061</v>
      </c>
      <c r="D792" s="8">
        <v>1211</v>
      </c>
      <c r="E792" s="18">
        <v>1899.97</v>
      </c>
      <c r="F792" s="9">
        <v>250.53756570000002</v>
      </c>
      <c r="G792" s="8">
        <v>852.41012349999994</v>
      </c>
      <c r="H792" s="19">
        <v>0</v>
      </c>
      <c r="I792" s="19">
        <v>1</v>
      </c>
      <c r="J792" s="19">
        <v>0</v>
      </c>
      <c r="K792" s="19">
        <v>0</v>
      </c>
      <c r="L792" s="19">
        <v>0</v>
      </c>
      <c r="M792" s="19">
        <v>1</v>
      </c>
      <c r="N792" s="11" t="s">
        <v>88</v>
      </c>
      <c r="O792" s="12">
        <v>2020</v>
      </c>
      <c r="P792" s="13">
        <f t="shared" si="48"/>
        <v>0.29391669431528056</v>
      </c>
      <c r="Q792" s="13">
        <f t="shared" si="49"/>
        <v>3.9914174036376846E-3</v>
      </c>
      <c r="R792" s="14">
        <f t="shared" si="50"/>
        <v>2.4953756570000003</v>
      </c>
      <c r="S792">
        <f t="shared" si="51"/>
        <v>1</v>
      </c>
    </row>
    <row r="793" spans="1:19" ht="15" thickBot="1" x14ac:dyDescent="0.4">
      <c r="A793" s="6">
        <v>9</v>
      </c>
      <c r="B793" s="7" t="s">
        <v>95</v>
      </c>
      <c r="C793" s="8">
        <v>4979</v>
      </c>
      <c r="D793" s="8">
        <v>8957</v>
      </c>
      <c r="E793" s="9">
        <v>6483.19</v>
      </c>
      <c r="F793" s="9">
        <v>224.8968423</v>
      </c>
      <c r="G793" s="8">
        <v>2755.5372407</v>
      </c>
      <c r="H793" s="10">
        <v>0</v>
      </c>
      <c r="I793" s="10">
        <v>1</v>
      </c>
      <c r="J793" s="10">
        <v>0</v>
      </c>
      <c r="K793" s="10">
        <v>209</v>
      </c>
      <c r="L793" s="10">
        <v>0</v>
      </c>
      <c r="M793" s="10">
        <v>210</v>
      </c>
      <c r="N793" s="11" t="s">
        <v>88</v>
      </c>
      <c r="O793" s="12">
        <v>2020</v>
      </c>
      <c r="P793" s="13">
        <f t="shared" si="48"/>
        <v>8.1616332008951034E-2</v>
      </c>
      <c r="Q793" s="13">
        <f t="shared" si="49"/>
        <v>0.93376144303472064</v>
      </c>
      <c r="R793" s="14">
        <f t="shared" si="50"/>
        <v>0.14896842300000002</v>
      </c>
      <c r="S793">
        <f t="shared" si="51"/>
        <v>1</v>
      </c>
    </row>
    <row r="794" spans="1:19" ht="15" thickBot="1" x14ac:dyDescent="0.4">
      <c r="A794" s="15">
        <v>10</v>
      </c>
      <c r="B794" s="16" t="s">
        <v>96</v>
      </c>
      <c r="C794" s="17">
        <v>8317</v>
      </c>
      <c r="D794" s="8">
        <v>14531</v>
      </c>
      <c r="E794" s="18">
        <v>8771.5</v>
      </c>
      <c r="F794" s="9">
        <v>298.3232812</v>
      </c>
      <c r="G794" s="8">
        <v>3727.9678074000003</v>
      </c>
      <c r="H794" s="19">
        <v>0</v>
      </c>
      <c r="I794" s="19">
        <v>0</v>
      </c>
      <c r="J794" s="19">
        <v>0</v>
      </c>
      <c r="K794" s="19">
        <v>148</v>
      </c>
      <c r="L794" s="19">
        <v>0</v>
      </c>
      <c r="M794" s="19">
        <v>148</v>
      </c>
      <c r="N794" s="11" t="s">
        <v>88</v>
      </c>
      <c r="O794" s="12">
        <v>2020</v>
      </c>
      <c r="P794" s="13">
        <f t="shared" si="48"/>
        <v>8.0023030404884274E-2</v>
      </c>
      <c r="Q794" s="13">
        <f t="shared" si="49"/>
        <v>0.49610610142350497</v>
      </c>
      <c r="R794" s="14">
        <f t="shared" si="50"/>
        <v>1.503232812</v>
      </c>
      <c r="S794">
        <f t="shared" si="51"/>
        <v>0</v>
      </c>
    </row>
    <row r="795" spans="1:19" ht="15" thickBot="1" x14ac:dyDescent="0.4">
      <c r="A795" s="6">
        <v>11</v>
      </c>
      <c r="B795" s="7" t="s">
        <v>97</v>
      </c>
      <c r="C795" s="8">
        <v>2184</v>
      </c>
      <c r="D795" s="8">
        <v>3812</v>
      </c>
      <c r="E795" s="9">
        <v>3033.07</v>
      </c>
      <c r="F795" s="9">
        <v>183.45679089999999</v>
      </c>
      <c r="G795" s="8">
        <v>1305.9475103</v>
      </c>
      <c r="H795" s="10">
        <v>0</v>
      </c>
      <c r="I795" s="10">
        <v>11</v>
      </c>
      <c r="J795" s="10">
        <v>0</v>
      </c>
      <c r="K795" s="10">
        <v>0</v>
      </c>
      <c r="L795" s="10">
        <v>0</v>
      </c>
      <c r="M795" s="10">
        <v>11</v>
      </c>
      <c r="N795" s="11" t="s">
        <v>88</v>
      </c>
      <c r="O795" s="12">
        <v>2020</v>
      </c>
      <c r="P795" s="13">
        <f t="shared" si="48"/>
        <v>0.14047792078401117</v>
      </c>
      <c r="Q795" s="13">
        <f t="shared" si="49"/>
        <v>5.9959622895594873E-2</v>
      </c>
      <c r="R795" s="14">
        <f t="shared" si="50"/>
        <v>1.7245679089999999</v>
      </c>
      <c r="S795">
        <f t="shared" si="51"/>
        <v>11</v>
      </c>
    </row>
    <row r="796" spans="1:19" ht="15" thickBot="1" x14ac:dyDescent="0.4">
      <c r="A796" s="15">
        <v>12</v>
      </c>
      <c r="B796" s="16" t="s">
        <v>98</v>
      </c>
      <c r="C796" s="17">
        <v>2410</v>
      </c>
      <c r="D796" s="8">
        <v>3622</v>
      </c>
      <c r="E796" s="18">
        <v>3628.99</v>
      </c>
      <c r="F796" s="9">
        <v>408.94957499999998</v>
      </c>
      <c r="G796" s="8">
        <v>1625.4997499999999</v>
      </c>
      <c r="H796" s="19">
        <v>0</v>
      </c>
      <c r="I796" s="19">
        <v>1</v>
      </c>
      <c r="J796" s="19">
        <v>0</v>
      </c>
      <c r="K796" s="19">
        <v>3</v>
      </c>
      <c r="L796" s="19">
        <v>0</v>
      </c>
      <c r="M796" s="19">
        <v>4</v>
      </c>
      <c r="N796" s="11" t="s">
        <v>88</v>
      </c>
      <c r="O796" s="12">
        <v>2020</v>
      </c>
      <c r="P796" s="13">
        <f t="shared" si="48"/>
        <v>0.25158390519592511</v>
      </c>
      <c r="Q796" s="13">
        <f t="shared" si="49"/>
        <v>9.7811570045035507E-3</v>
      </c>
      <c r="R796" s="14">
        <f t="shared" si="50"/>
        <v>4.0494957500000002</v>
      </c>
      <c r="S796">
        <f t="shared" si="51"/>
        <v>1</v>
      </c>
    </row>
    <row r="797" spans="1:19" ht="15" thickBot="1" x14ac:dyDescent="0.4">
      <c r="A797" s="6">
        <v>13</v>
      </c>
      <c r="B797" s="7" t="s">
        <v>99</v>
      </c>
      <c r="C797" s="8">
        <v>4598</v>
      </c>
      <c r="D797" s="8">
        <v>8040</v>
      </c>
      <c r="E797" s="9">
        <v>4629.46</v>
      </c>
      <c r="F797" s="9">
        <v>157.7575602</v>
      </c>
      <c r="G797" s="8">
        <v>1967.5047718999999</v>
      </c>
      <c r="H797" s="10">
        <v>0</v>
      </c>
      <c r="I797" s="10">
        <v>0</v>
      </c>
      <c r="J797" s="10">
        <v>0</v>
      </c>
      <c r="K797" s="10">
        <v>0</v>
      </c>
      <c r="L797" s="10">
        <v>1</v>
      </c>
      <c r="M797" s="10">
        <v>1</v>
      </c>
      <c r="N797" s="11" t="s">
        <v>88</v>
      </c>
      <c r="O797" s="12">
        <v>2020</v>
      </c>
      <c r="P797" s="13">
        <f t="shared" si="48"/>
        <v>8.0181538796297344E-2</v>
      </c>
      <c r="Q797" s="13">
        <f t="shared" si="49"/>
        <v>6.3388404253478057E-3</v>
      </c>
      <c r="R797" s="14">
        <f t="shared" si="50"/>
        <v>1.567575602</v>
      </c>
      <c r="S797">
        <f t="shared" si="51"/>
        <v>1</v>
      </c>
    </row>
    <row r="798" spans="1:19" ht="15" thickBot="1" x14ac:dyDescent="0.4">
      <c r="A798" s="15">
        <v>14</v>
      </c>
      <c r="B798" s="16" t="s">
        <v>100</v>
      </c>
      <c r="C798" s="17">
        <v>5407</v>
      </c>
      <c r="D798" s="8">
        <v>10468</v>
      </c>
      <c r="E798" s="18">
        <v>5735.24</v>
      </c>
      <c r="F798" s="9">
        <v>194.99818620000002</v>
      </c>
      <c r="G798" s="8">
        <v>2437.4775097000002</v>
      </c>
      <c r="H798" s="19">
        <v>0</v>
      </c>
      <c r="I798" s="19">
        <v>0</v>
      </c>
      <c r="J798" s="19">
        <v>0</v>
      </c>
      <c r="K798" s="19">
        <v>0</v>
      </c>
      <c r="L798" s="19">
        <v>1</v>
      </c>
      <c r="M798" s="19">
        <v>1</v>
      </c>
      <c r="N798" s="11" t="s">
        <v>88</v>
      </c>
      <c r="O798" s="12">
        <v>2020</v>
      </c>
      <c r="P798" s="13">
        <f t="shared" si="48"/>
        <v>7.9999994020047385E-2</v>
      </c>
      <c r="Q798" s="13">
        <f t="shared" si="49"/>
        <v>5.1282528288460558E-3</v>
      </c>
      <c r="R798" s="14">
        <f t="shared" si="50"/>
        <v>1.9399818620000002</v>
      </c>
      <c r="S798">
        <f t="shared" si="51"/>
        <v>1</v>
      </c>
    </row>
    <row r="799" spans="1:19" ht="15" thickBot="1" x14ac:dyDescent="0.4">
      <c r="A799" s="6">
        <v>15</v>
      </c>
      <c r="B799" s="7" t="s">
        <v>101</v>
      </c>
      <c r="C799" s="8">
        <v>1556</v>
      </c>
      <c r="D799" s="8">
        <v>2697</v>
      </c>
      <c r="E799" s="9">
        <v>2933.78</v>
      </c>
      <c r="F799" s="9">
        <v>273.97000889999998</v>
      </c>
      <c r="G799" s="8">
        <v>1310.2828574</v>
      </c>
      <c r="H799" s="10">
        <v>0</v>
      </c>
      <c r="I799" s="10">
        <v>54</v>
      </c>
      <c r="J799" s="10">
        <v>0</v>
      </c>
      <c r="K799" s="10">
        <v>176</v>
      </c>
      <c r="L799" s="10">
        <v>0</v>
      </c>
      <c r="M799" s="10">
        <v>230</v>
      </c>
      <c r="N799" s="11" t="s">
        <v>88</v>
      </c>
      <c r="O799" s="12">
        <v>2020</v>
      </c>
      <c r="P799" s="13">
        <f t="shared" si="48"/>
        <v>0.20909226382129417</v>
      </c>
      <c r="Q799" s="13">
        <f t="shared" si="49"/>
        <v>0.8395079480540909</v>
      </c>
      <c r="R799" s="14">
        <f t="shared" si="50"/>
        <v>0.43970008899999979</v>
      </c>
      <c r="S799">
        <f t="shared" si="51"/>
        <v>54</v>
      </c>
    </row>
    <row r="800" spans="1:19" ht="15" thickBot="1" x14ac:dyDescent="0.4">
      <c r="A800" s="6">
        <v>1</v>
      </c>
      <c r="B800" s="7" t="s">
        <v>102</v>
      </c>
      <c r="C800" s="8">
        <v>19118</v>
      </c>
      <c r="D800" s="8">
        <v>32948</v>
      </c>
      <c r="E800" s="9">
        <v>26247.15</v>
      </c>
      <c r="F800" s="9">
        <v>1539.5593833</v>
      </c>
      <c r="G800" s="8">
        <v>10883.8611377</v>
      </c>
      <c r="H800" s="10">
        <v>0</v>
      </c>
      <c r="I800" s="10">
        <v>93</v>
      </c>
      <c r="J800" s="10">
        <v>0</v>
      </c>
      <c r="K800" s="10">
        <v>0</v>
      </c>
      <c r="L800" s="10">
        <v>0</v>
      </c>
      <c r="M800" s="10">
        <v>93</v>
      </c>
      <c r="N800" s="11" t="s">
        <v>102</v>
      </c>
      <c r="O800" s="12">
        <v>2020</v>
      </c>
      <c r="P800" s="13">
        <f t="shared" si="48"/>
        <v>0.14145342023587623</v>
      </c>
      <c r="Q800" s="13">
        <f t="shared" si="49"/>
        <v>6.040689369230906E-2</v>
      </c>
      <c r="R800" s="14">
        <f t="shared" si="50"/>
        <v>14.465593833</v>
      </c>
      <c r="S800">
        <f t="shared" si="51"/>
        <v>93</v>
      </c>
    </row>
    <row r="801" spans="1:19" ht="15" thickBot="1" x14ac:dyDescent="0.4">
      <c r="A801" s="15">
        <v>2</v>
      </c>
      <c r="B801" s="16" t="s">
        <v>103</v>
      </c>
      <c r="C801" s="17">
        <v>9374</v>
      </c>
      <c r="D801" s="8">
        <v>17132</v>
      </c>
      <c r="E801" s="18">
        <v>12555.13</v>
      </c>
      <c r="F801" s="9">
        <v>576.92919500000005</v>
      </c>
      <c r="G801" s="8">
        <v>4903.1102680000004</v>
      </c>
      <c r="H801" s="19">
        <v>0</v>
      </c>
      <c r="I801" s="19">
        <v>27</v>
      </c>
      <c r="J801" s="19">
        <v>0</v>
      </c>
      <c r="K801" s="19">
        <v>115</v>
      </c>
      <c r="L801" s="19">
        <v>0</v>
      </c>
      <c r="M801" s="19">
        <v>142</v>
      </c>
      <c r="N801" s="11" t="s">
        <v>102</v>
      </c>
      <c r="O801" s="12">
        <v>2020</v>
      </c>
      <c r="P801" s="13">
        <f t="shared" si="48"/>
        <v>0.1176659637384276</v>
      </c>
      <c r="Q801" s="13">
        <f t="shared" si="49"/>
        <v>0.24613072319905735</v>
      </c>
      <c r="R801" s="14">
        <f t="shared" si="50"/>
        <v>4.3492919500000005</v>
      </c>
      <c r="S801">
        <f t="shared" si="51"/>
        <v>27</v>
      </c>
    </row>
    <row r="802" spans="1:19" ht="15" thickBot="1" x14ac:dyDescent="0.4">
      <c r="A802" s="6">
        <v>3</v>
      </c>
      <c r="B802" s="7" t="s">
        <v>104</v>
      </c>
      <c r="C802" s="8">
        <v>3086</v>
      </c>
      <c r="D802" s="8">
        <v>4283</v>
      </c>
      <c r="E802" s="9">
        <v>4412.41</v>
      </c>
      <c r="F802" s="9">
        <v>273.60062740000001</v>
      </c>
      <c r="G802" s="8">
        <v>1874.2288680000001</v>
      </c>
      <c r="H802" s="10">
        <v>0</v>
      </c>
      <c r="I802" s="10">
        <v>2</v>
      </c>
      <c r="J802" s="10">
        <v>0</v>
      </c>
      <c r="K802" s="10">
        <v>12</v>
      </c>
      <c r="L802" s="10">
        <v>0</v>
      </c>
      <c r="M802" s="10">
        <v>14</v>
      </c>
      <c r="N802" s="11" t="s">
        <v>102</v>
      </c>
      <c r="O802" s="12">
        <v>2020</v>
      </c>
      <c r="P802" s="13">
        <f t="shared" si="48"/>
        <v>0.14598037201932587</v>
      </c>
      <c r="Q802" s="13">
        <f t="shared" si="49"/>
        <v>5.1169473305089357E-2</v>
      </c>
      <c r="R802" s="14">
        <f t="shared" si="50"/>
        <v>2.5960062740000001</v>
      </c>
      <c r="S802">
        <f t="shared" si="51"/>
        <v>2</v>
      </c>
    </row>
    <row r="803" spans="1:19" ht="15" thickBot="1" x14ac:dyDescent="0.4">
      <c r="A803" s="15">
        <v>4</v>
      </c>
      <c r="B803" s="16" t="s">
        <v>105</v>
      </c>
      <c r="C803" s="17">
        <v>4777</v>
      </c>
      <c r="D803" s="8">
        <v>7467</v>
      </c>
      <c r="E803" s="18">
        <v>7119.2</v>
      </c>
      <c r="F803" s="9">
        <v>402.42102640000002</v>
      </c>
      <c r="G803" s="8">
        <v>2795.7608920999996</v>
      </c>
      <c r="H803" s="19">
        <v>0</v>
      </c>
      <c r="I803" s="19">
        <v>3</v>
      </c>
      <c r="J803" s="19">
        <v>0</v>
      </c>
      <c r="K803" s="19">
        <v>149</v>
      </c>
      <c r="L803" s="19">
        <v>0</v>
      </c>
      <c r="M803" s="19">
        <v>152</v>
      </c>
      <c r="N803" s="11" t="s">
        <v>102</v>
      </c>
      <c r="O803" s="12">
        <v>2020</v>
      </c>
      <c r="P803" s="13">
        <f t="shared" si="48"/>
        <v>0.14393971513698608</v>
      </c>
      <c r="Q803" s="13">
        <f t="shared" si="49"/>
        <v>0.37771386192160461</v>
      </c>
      <c r="R803" s="14">
        <f t="shared" si="50"/>
        <v>2.5042102640000001</v>
      </c>
      <c r="S803">
        <f t="shared" si="51"/>
        <v>3</v>
      </c>
    </row>
    <row r="804" spans="1:19" ht="15" thickBot="1" x14ac:dyDescent="0.4">
      <c r="A804" s="6">
        <v>1</v>
      </c>
      <c r="B804" s="7" t="s">
        <v>106</v>
      </c>
      <c r="C804" s="8">
        <v>1032</v>
      </c>
      <c r="D804" s="8">
        <v>1385</v>
      </c>
      <c r="E804" s="9">
        <v>1463.43</v>
      </c>
      <c r="F804" s="9">
        <v>37.313824599999997</v>
      </c>
      <c r="G804" s="8">
        <v>464.81384179999998</v>
      </c>
      <c r="H804" s="10">
        <v>0</v>
      </c>
      <c r="I804" s="10">
        <v>1</v>
      </c>
      <c r="J804" s="10">
        <v>45</v>
      </c>
      <c r="K804" s="10">
        <v>1</v>
      </c>
      <c r="L804" s="10">
        <v>0</v>
      </c>
      <c r="M804" s="10">
        <v>47</v>
      </c>
      <c r="N804" s="11" t="s">
        <v>107</v>
      </c>
      <c r="O804" s="12">
        <v>2020</v>
      </c>
      <c r="P804" s="13">
        <f t="shared" si="48"/>
        <v>8.0276922166305414E-2</v>
      </c>
      <c r="Q804" s="13">
        <f t="shared" si="49"/>
        <v>1.2595867752457626</v>
      </c>
      <c r="R804" s="14">
        <f t="shared" si="50"/>
        <v>-9.6861754000000036E-2</v>
      </c>
      <c r="S804">
        <f t="shared" si="51"/>
        <v>46</v>
      </c>
    </row>
    <row r="805" spans="1:19" ht="15" thickBot="1" x14ac:dyDescent="0.4">
      <c r="A805" s="15">
        <v>2</v>
      </c>
      <c r="B805" s="16" t="s">
        <v>108</v>
      </c>
      <c r="C805" s="17">
        <v>2563</v>
      </c>
      <c r="D805" s="8">
        <v>3730</v>
      </c>
      <c r="E805" s="18">
        <v>2945.19</v>
      </c>
      <c r="F805" s="9">
        <v>73.629730800000004</v>
      </c>
      <c r="G805" s="8">
        <v>920.37310599999989</v>
      </c>
      <c r="H805" s="19">
        <v>0</v>
      </c>
      <c r="I805" s="19">
        <v>7</v>
      </c>
      <c r="J805" s="19">
        <v>58</v>
      </c>
      <c r="K805" s="19">
        <v>63</v>
      </c>
      <c r="L805" s="19">
        <v>4</v>
      </c>
      <c r="M805" s="19">
        <v>132</v>
      </c>
      <c r="N805" s="11" t="s">
        <v>107</v>
      </c>
      <c r="O805" s="12">
        <v>2020</v>
      </c>
      <c r="P805" s="13">
        <f t="shared" si="48"/>
        <v>7.9999872138810643E-2</v>
      </c>
      <c r="Q805" s="13">
        <f t="shared" si="49"/>
        <v>1.7927540759119547</v>
      </c>
      <c r="R805" s="14">
        <f t="shared" si="50"/>
        <v>-0.58370269199999991</v>
      </c>
      <c r="S805">
        <f t="shared" si="51"/>
        <v>69</v>
      </c>
    </row>
    <row r="806" spans="1:19" ht="15" thickBot="1" x14ac:dyDescent="0.4">
      <c r="A806" s="6">
        <v>3</v>
      </c>
      <c r="B806" s="7" t="s">
        <v>109</v>
      </c>
      <c r="C806" s="10">
        <v>407</v>
      </c>
      <c r="D806" s="8">
        <v>569</v>
      </c>
      <c r="E806" s="10">
        <v>503.31</v>
      </c>
      <c r="F806" s="9">
        <v>12.582745800000001</v>
      </c>
      <c r="G806" s="8">
        <v>157.28437500000001</v>
      </c>
      <c r="H806" s="10">
        <v>0</v>
      </c>
      <c r="I806" s="10">
        <v>0</v>
      </c>
      <c r="J806" s="10">
        <v>0</v>
      </c>
      <c r="K806" s="10">
        <v>0</v>
      </c>
      <c r="L806" s="10">
        <v>0</v>
      </c>
      <c r="M806" s="10">
        <v>0</v>
      </c>
      <c r="N806" s="11" t="s">
        <v>107</v>
      </c>
      <c r="O806" s="12">
        <v>2020</v>
      </c>
      <c r="P806" s="13">
        <f t="shared" si="48"/>
        <v>7.9999973296775356E-2</v>
      </c>
      <c r="Q806" s="13">
        <f t="shared" si="49"/>
        <v>0</v>
      </c>
      <c r="R806" s="14">
        <f t="shared" si="50"/>
        <v>0.125827458</v>
      </c>
      <c r="S806">
        <f t="shared" si="51"/>
        <v>0</v>
      </c>
    </row>
    <row r="807" spans="1:19" ht="15" thickBot="1" x14ac:dyDescent="0.4">
      <c r="A807" s="15">
        <v>4</v>
      </c>
      <c r="B807" s="16" t="s">
        <v>110</v>
      </c>
      <c r="C807" s="17">
        <v>6499</v>
      </c>
      <c r="D807" s="8">
        <v>12095</v>
      </c>
      <c r="E807" s="18">
        <v>7653.65</v>
      </c>
      <c r="F807" s="9">
        <v>192.94798280000001</v>
      </c>
      <c r="G807" s="8">
        <v>2411.8553241</v>
      </c>
      <c r="H807" s="19">
        <v>0</v>
      </c>
      <c r="I807" s="19">
        <v>29</v>
      </c>
      <c r="J807" s="19">
        <v>294</v>
      </c>
      <c r="K807" s="19">
        <v>5</v>
      </c>
      <c r="L807" s="19">
        <v>2</v>
      </c>
      <c r="M807" s="19">
        <v>330</v>
      </c>
      <c r="N807" s="11" t="s">
        <v>107</v>
      </c>
      <c r="O807" s="12">
        <v>2020</v>
      </c>
      <c r="P807" s="13">
        <f t="shared" si="48"/>
        <v>7.9999816270903329E-2</v>
      </c>
      <c r="Q807" s="13">
        <f t="shared" si="49"/>
        <v>1.7103055197112949</v>
      </c>
      <c r="R807" s="14">
        <f t="shared" si="50"/>
        <v>-1.370520172</v>
      </c>
      <c r="S807">
        <f t="shared" si="51"/>
        <v>325</v>
      </c>
    </row>
    <row r="808" spans="1:19" ht="15" thickBot="1" x14ac:dyDescent="0.4">
      <c r="A808" s="6">
        <v>5</v>
      </c>
      <c r="B808" s="7" t="s">
        <v>111</v>
      </c>
      <c r="C808" s="8">
        <v>1095</v>
      </c>
      <c r="D808" s="8">
        <v>1757</v>
      </c>
      <c r="E808" s="9">
        <v>1161.76</v>
      </c>
      <c r="F808" s="9">
        <v>29.043858199999999</v>
      </c>
      <c r="G808" s="8">
        <v>363.0489528</v>
      </c>
      <c r="H808" s="10">
        <v>0</v>
      </c>
      <c r="I808" s="10">
        <v>1</v>
      </c>
      <c r="J808" s="10">
        <v>14</v>
      </c>
      <c r="K808" s="10">
        <v>7</v>
      </c>
      <c r="L808" s="10">
        <v>1</v>
      </c>
      <c r="M808" s="10">
        <v>23</v>
      </c>
      <c r="N808" s="11" t="s">
        <v>107</v>
      </c>
      <c r="O808" s="12">
        <v>2020</v>
      </c>
      <c r="P808" s="13">
        <f t="shared" si="48"/>
        <v>7.9999840175823247E-2</v>
      </c>
      <c r="Q808" s="13">
        <f t="shared" si="49"/>
        <v>0.79190580816153411</v>
      </c>
      <c r="R808" s="14">
        <f t="shared" si="50"/>
        <v>6.0438581999999991E-2</v>
      </c>
      <c r="S808">
        <f t="shared" si="51"/>
        <v>16</v>
      </c>
    </row>
    <row r="809" spans="1:19" ht="15" thickBot="1" x14ac:dyDescent="0.4">
      <c r="A809" s="15">
        <v>6</v>
      </c>
      <c r="B809" s="16" t="s">
        <v>112</v>
      </c>
      <c r="C809" s="17">
        <v>1501</v>
      </c>
      <c r="D809" s="8">
        <v>1795</v>
      </c>
      <c r="E809" s="18">
        <v>1912.86</v>
      </c>
      <c r="F809" s="9">
        <v>47.821420999999994</v>
      </c>
      <c r="G809" s="8">
        <v>597.76824999999997</v>
      </c>
      <c r="H809" s="19">
        <v>0</v>
      </c>
      <c r="I809" s="19">
        <v>1</v>
      </c>
      <c r="J809" s="19">
        <v>0</v>
      </c>
      <c r="K809" s="19">
        <v>0</v>
      </c>
      <c r="L809" s="19">
        <v>0</v>
      </c>
      <c r="M809" s="19">
        <v>1</v>
      </c>
      <c r="N809" s="11" t="s">
        <v>107</v>
      </c>
      <c r="O809" s="12">
        <v>2020</v>
      </c>
      <c r="P809" s="13">
        <f t="shared" si="48"/>
        <v>7.999993475732442E-2</v>
      </c>
      <c r="Q809" s="13">
        <f t="shared" si="49"/>
        <v>2.091113101804315E-2</v>
      </c>
      <c r="R809" s="14">
        <f t="shared" si="50"/>
        <v>0.46821420999999996</v>
      </c>
      <c r="S809">
        <f t="shared" si="51"/>
        <v>1</v>
      </c>
    </row>
    <row r="810" spans="1:19" ht="15" thickBot="1" x14ac:dyDescent="0.4">
      <c r="A810" s="6">
        <v>7</v>
      </c>
      <c r="B810" s="7" t="s">
        <v>113</v>
      </c>
      <c r="C810" s="8">
        <v>1275</v>
      </c>
      <c r="D810" s="8">
        <v>1509</v>
      </c>
      <c r="E810" s="9">
        <v>1944.06</v>
      </c>
      <c r="F810" s="9">
        <v>48.601517100000002</v>
      </c>
      <c r="G810" s="8">
        <v>607.51937499999997</v>
      </c>
      <c r="H810" s="10">
        <v>0</v>
      </c>
      <c r="I810" s="10">
        <v>0</v>
      </c>
      <c r="J810" s="10">
        <v>0</v>
      </c>
      <c r="K810" s="10">
        <v>0</v>
      </c>
      <c r="L810" s="10">
        <v>0</v>
      </c>
      <c r="M810" s="10">
        <v>0</v>
      </c>
      <c r="N810" s="11" t="s">
        <v>107</v>
      </c>
      <c r="O810" s="12">
        <v>2020</v>
      </c>
      <c r="P810" s="13">
        <f t="shared" si="48"/>
        <v>7.9999945845348558E-2</v>
      </c>
      <c r="Q810" s="13">
        <f t="shared" si="49"/>
        <v>0</v>
      </c>
      <c r="R810" s="14">
        <f t="shared" si="50"/>
        <v>0.48601517100000002</v>
      </c>
      <c r="S810">
        <f t="shared" si="51"/>
        <v>0</v>
      </c>
    </row>
    <row r="811" spans="1:19" ht="15" thickBot="1" x14ac:dyDescent="0.4">
      <c r="A811" s="15">
        <v>8</v>
      </c>
      <c r="B811" s="16" t="s">
        <v>107</v>
      </c>
      <c r="C811" s="17">
        <v>2628</v>
      </c>
      <c r="D811" s="8">
        <v>3988</v>
      </c>
      <c r="E811" s="18">
        <v>3047.45</v>
      </c>
      <c r="F811" s="9">
        <v>76.1860377</v>
      </c>
      <c r="G811" s="8">
        <v>952.32697150000001</v>
      </c>
      <c r="H811" s="19">
        <v>0</v>
      </c>
      <c r="I811" s="19">
        <v>1</v>
      </c>
      <c r="J811" s="19">
        <v>124</v>
      </c>
      <c r="K811" s="19">
        <v>65</v>
      </c>
      <c r="L811" s="19">
        <v>0</v>
      </c>
      <c r="M811" s="19">
        <v>190</v>
      </c>
      <c r="N811" s="11" t="s">
        <v>107</v>
      </c>
      <c r="O811" s="12">
        <v>2020</v>
      </c>
      <c r="P811" s="13">
        <f t="shared" si="48"/>
        <v>7.9999873971856733E-2</v>
      </c>
      <c r="Q811" s="13">
        <f t="shared" si="49"/>
        <v>2.4938952823372778</v>
      </c>
      <c r="R811" s="14">
        <f t="shared" si="50"/>
        <v>-1.138139623</v>
      </c>
      <c r="S811">
        <f t="shared" si="51"/>
        <v>125</v>
      </c>
    </row>
    <row r="812" spans="1:19" ht="15" thickBot="1" x14ac:dyDescent="0.4">
      <c r="A812" s="6">
        <v>9</v>
      </c>
      <c r="B812" s="7" t="s">
        <v>114</v>
      </c>
      <c r="C812" s="8">
        <v>1537</v>
      </c>
      <c r="D812" s="8">
        <v>2411</v>
      </c>
      <c r="E812" s="9">
        <v>2152.17</v>
      </c>
      <c r="F812" s="9">
        <v>53.804269800000007</v>
      </c>
      <c r="G812" s="8">
        <v>672.55406249999999</v>
      </c>
      <c r="H812" s="10">
        <v>0</v>
      </c>
      <c r="I812" s="10">
        <v>0</v>
      </c>
      <c r="J812" s="10">
        <v>0</v>
      </c>
      <c r="K812" s="10">
        <v>0</v>
      </c>
      <c r="L812" s="10">
        <v>0</v>
      </c>
      <c r="M812" s="10">
        <v>0</v>
      </c>
      <c r="N812" s="11" t="s">
        <v>107</v>
      </c>
      <c r="O812" s="12">
        <v>2020</v>
      </c>
      <c r="P812" s="13">
        <f t="shared" si="48"/>
        <v>7.9999917924813674E-2</v>
      </c>
      <c r="Q812" s="13">
        <f t="shared" si="49"/>
        <v>0</v>
      </c>
      <c r="R812" s="14">
        <f t="shared" si="50"/>
        <v>0.53804269800000004</v>
      </c>
      <c r="S812">
        <f t="shared" si="51"/>
        <v>0</v>
      </c>
    </row>
    <row r="813" spans="1:19" ht="15" thickBot="1" x14ac:dyDescent="0.4">
      <c r="A813" s="15">
        <v>10</v>
      </c>
      <c r="B813" s="16" t="s">
        <v>115</v>
      </c>
      <c r="C813" s="17">
        <v>3047</v>
      </c>
      <c r="D813" s="8">
        <v>4229</v>
      </c>
      <c r="E813" s="18">
        <v>3785.9</v>
      </c>
      <c r="F813" s="9">
        <v>94.647369800000007</v>
      </c>
      <c r="G813" s="8">
        <v>1183.0935496</v>
      </c>
      <c r="H813" s="19">
        <v>0</v>
      </c>
      <c r="I813" s="19">
        <v>3</v>
      </c>
      <c r="J813" s="19">
        <v>0</v>
      </c>
      <c r="K813" s="19">
        <v>31</v>
      </c>
      <c r="L813" s="19">
        <v>6</v>
      </c>
      <c r="M813" s="19">
        <v>40</v>
      </c>
      <c r="N813" s="11" t="s">
        <v>107</v>
      </c>
      <c r="O813" s="12">
        <v>2020</v>
      </c>
      <c r="P813" s="13">
        <f t="shared" si="48"/>
        <v>7.9999903500445904E-2</v>
      </c>
      <c r="Q813" s="13">
        <f t="shared" si="49"/>
        <v>0.42262135846483923</v>
      </c>
      <c r="R813" s="14">
        <f t="shared" si="50"/>
        <v>0.54647369800000012</v>
      </c>
      <c r="S813">
        <f t="shared" si="51"/>
        <v>9</v>
      </c>
    </row>
    <row r="814" spans="1:19" ht="15" thickBot="1" x14ac:dyDescent="0.4">
      <c r="A814" s="6">
        <v>11</v>
      </c>
      <c r="B814" s="7" t="s">
        <v>116</v>
      </c>
      <c r="C814" s="8">
        <v>2129</v>
      </c>
      <c r="D814" s="8">
        <v>2955</v>
      </c>
      <c r="E814" s="9">
        <v>3226.09</v>
      </c>
      <c r="F814" s="9">
        <v>81.032432400000005</v>
      </c>
      <c r="G814" s="8">
        <v>1008.9079812</v>
      </c>
      <c r="H814" s="10">
        <v>0</v>
      </c>
      <c r="I814" s="10">
        <v>12</v>
      </c>
      <c r="J814" s="10">
        <v>0</v>
      </c>
      <c r="K814" s="10">
        <v>0</v>
      </c>
      <c r="L814" s="10">
        <v>0</v>
      </c>
      <c r="M814" s="10">
        <v>12</v>
      </c>
      <c r="N814" s="11" t="s">
        <v>107</v>
      </c>
      <c r="O814" s="12">
        <v>2020</v>
      </c>
      <c r="P814" s="13">
        <f t="shared" si="48"/>
        <v>8.031697033818648E-2</v>
      </c>
      <c r="Q814" s="13">
        <f t="shared" si="49"/>
        <v>0.14808885337125829</v>
      </c>
      <c r="R814" s="14">
        <f t="shared" si="50"/>
        <v>0.6903243240000001</v>
      </c>
      <c r="S814">
        <f t="shared" si="51"/>
        <v>12</v>
      </c>
    </row>
    <row r="815" spans="1:19" ht="15" thickBot="1" x14ac:dyDescent="0.4">
      <c r="A815" s="15">
        <v>12</v>
      </c>
      <c r="B815" s="16" t="s">
        <v>117</v>
      </c>
      <c r="C815" s="19">
        <v>705</v>
      </c>
      <c r="D815" s="8">
        <v>998</v>
      </c>
      <c r="E815" s="19">
        <v>941.29</v>
      </c>
      <c r="F815" s="9">
        <v>23.829334100000001</v>
      </c>
      <c r="G815" s="8">
        <v>297.67388899999997</v>
      </c>
      <c r="H815" s="19">
        <v>0</v>
      </c>
      <c r="I815" s="19">
        <v>1</v>
      </c>
      <c r="J815" s="19">
        <v>36</v>
      </c>
      <c r="K815" s="19">
        <v>0</v>
      </c>
      <c r="L815" s="19">
        <v>0</v>
      </c>
      <c r="M815" s="19">
        <v>37</v>
      </c>
      <c r="N815" s="11" t="s">
        <v>107</v>
      </c>
      <c r="O815" s="12">
        <v>2020</v>
      </c>
      <c r="P815" s="13">
        <f t="shared" si="48"/>
        <v>8.0051811665617742E-2</v>
      </c>
      <c r="Q815" s="13">
        <f t="shared" si="49"/>
        <v>1.5527080968662066</v>
      </c>
      <c r="R815" s="14">
        <f t="shared" si="50"/>
        <v>-0.131706659</v>
      </c>
      <c r="S815">
        <f t="shared" si="51"/>
        <v>37</v>
      </c>
    </row>
    <row r="816" spans="1:19" ht="15" thickBot="1" x14ac:dyDescent="0.4">
      <c r="A816" s="6">
        <v>1</v>
      </c>
      <c r="B816" s="7" t="s">
        <v>118</v>
      </c>
      <c r="C816" s="8">
        <v>1790</v>
      </c>
      <c r="D816" s="8">
        <v>3866</v>
      </c>
      <c r="E816" s="8">
        <v>1788</v>
      </c>
      <c r="F816" s="9">
        <v>101.91561</v>
      </c>
      <c r="G816" s="8">
        <v>679.4385102</v>
      </c>
      <c r="H816" s="10">
        <v>0</v>
      </c>
      <c r="I816" s="10">
        <v>0</v>
      </c>
      <c r="J816" s="10">
        <v>0</v>
      </c>
      <c r="K816" s="10">
        <v>0</v>
      </c>
      <c r="L816" s="10">
        <v>4</v>
      </c>
      <c r="M816" s="10">
        <v>4</v>
      </c>
      <c r="N816" s="11" t="s">
        <v>367</v>
      </c>
      <c r="O816" s="12">
        <v>2020</v>
      </c>
      <c r="P816" s="13">
        <f t="shared" si="48"/>
        <v>0.14999975490055759</v>
      </c>
      <c r="Q816" s="13">
        <f t="shared" si="49"/>
        <v>3.9248158353759548E-2</v>
      </c>
      <c r="R816" s="14">
        <f t="shared" si="50"/>
        <v>0.97915609999999997</v>
      </c>
      <c r="S816">
        <f t="shared" si="51"/>
        <v>4</v>
      </c>
    </row>
    <row r="817" spans="1:19" ht="15" thickBot="1" x14ac:dyDescent="0.4">
      <c r="A817" s="15">
        <v>2</v>
      </c>
      <c r="B817" s="16" t="s">
        <v>120</v>
      </c>
      <c r="C817" s="17">
        <v>4346</v>
      </c>
      <c r="D817" s="8">
        <v>7883</v>
      </c>
      <c r="E817" s="18">
        <v>4037.43</v>
      </c>
      <c r="F817" s="9">
        <v>230.1334148</v>
      </c>
      <c r="G817" s="8">
        <v>1534.2241678</v>
      </c>
      <c r="H817" s="19">
        <v>0</v>
      </c>
      <c r="I817" s="19">
        <v>0</v>
      </c>
      <c r="J817" s="19">
        <v>0</v>
      </c>
      <c r="K817" s="19">
        <v>0</v>
      </c>
      <c r="L817" s="19">
        <v>0</v>
      </c>
      <c r="M817" s="19">
        <v>0</v>
      </c>
      <c r="N817" s="11" t="s">
        <v>367</v>
      </c>
      <c r="O817" s="12">
        <v>2020</v>
      </c>
      <c r="P817" s="13">
        <f t="shared" si="48"/>
        <v>0.14999986288183667</v>
      </c>
      <c r="Q817" s="13">
        <f t="shared" si="49"/>
        <v>0</v>
      </c>
      <c r="R817" s="14">
        <f t="shared" si="50"/>
        <v>2.301334148</v>
      </c>
      <c r="S817">
        <f t="shared" si="51"/>
        <v>0</v>
      </c>
    </row>
    <row r="818" spans="1:19" ht="15" thickBot="1" x14ac:dyDescent="0.4">
      <c r="A818" s="6">
        <v>3</v>
      </c>
      <c r="B818" s="7" t="s">
        <v>121</v>
      </c>
      <c r="C818" s="8">
        <v>3766</v>
      </c>
      <c r="D818" s="8">
        <v>6277</v>
      </c>
      <c r="E818" s="9">
        <v>4812.1400000000003</v>
      </c>
      <c r="F818" s="9">
        <v>274.29132090000002</v>
      </c>
      <c r="G818" s="8">
        <v>1828.6123059000001</v>
      </c>
      <c r="H818" s="10">
        <v>0</v>
      </c>
      <c r="I818" s="10">
        <v>0</v>
      </c>
      <c r="J818" s="10">
        <v>0</v>
      </c>
      <c r="K818" s="10">
        <v>12</v>
      </c>
      <c r="L818" s="10">
        <v>2</v>
      </c>
      <c r="M818" s="10">
        <v>14</v>
      </c>
      <c r="N818" s="11" t="s">
        <v>367</v>
      </c>
      <c r="O818" s="12">
        <v>2020</v>
      </c>
      <c r="P818" s="13">
        <f t="shared" si="48"/>
        <v>0.14999971290524605</v>
      </c>
      <c r="Q818" s="13">
        <f t="shared" si="49"/>
        <v>5.1040623356449773E-2</v>
      </c>
      <c r="R818" s="14">
        <f t="shared" si="50"/>
        <v>2.602913209</v>
      </c>
      <c r="S818">
        <f t="shared" si="51"/>
        <v>2</v>
      </c>
    </row>
    <row r="819" spans="1:19" ht="15" thickBot="1" x14ac:dyDescent="0.4">
      <c r="A819" s="15">
        <v>4</v>
      </c>
      <c r="B819" s="16" t="s">
        <v>119</v>
      </c>
      <c r="C819" s="17">
        <v>3494</v>
      </c>
      <c r="D819" s="8">
        <v>8003</v>
      </c>
      <c r="E819" s="18">
        <v>3399.73</v>
      </c>
      <c r="F819" s="9">
        <v>193.78443129999999</v>
      </c>
      <c r="G819" s="8">
        <v>1291.8970162000001</v>
      </c>
      <c r="H819" s="19">
        <v>0</v>
      </c>
      <c r="I819" s="19">
        <v>0</v>
      </c>
      <c r="J819" s="19">
        <v>98</v>
      </c>
      <c r="K819" s="19">
        <v>6</v>
      </c>
      <c r="L819" s="19">
        <v>0</v>
      </c>
      <c r="M819" s="19">
        <v>104</v>
      </c>
      <c r="N819" s="11" t="s">
        <v>367</v>
      </c>
      <c r="O819" s="12">
        <v>2020</v>
      </c>
      <c r="P819" s="13">
        <f t="shared" si="48"/>
        <v>0.14999990623865642</v>
      </c>
      <c r="Q819" s="13">
        <f t="shared" si="49"/>
        <v>0.53667882038984005</v>
      </c>
      <c r="R819" s="14">
        <f t="shared" si="50"/>
        <v>0.89784431299999989</v>
      </c>
      <c r="S819">
        <f t="shared" si="51"/>
        <v>98</v>
      </c>
    </row>
    <row r="820" spans="1:19" ht="15" thickBot="1" x14ac:dyDescent="0.4">
      <c r="A820" s="6">
        <v>5</v>
      </c>
      <c r="B820" s="7" t="s">
        <v>122</v>
      </c>
      <c r="C820" s="8">
        <v>4961</v>
      </c>
      <c r="D820" s="8">
        <v>10149</v>
      </c>
      <c r="E820" s="9">
        <v>5054.96</v>
      </c>
      <c r="F820" s="9">
        <v>288.13239720000001</v>
      </c>
      <c r="G820" s="8">
        <v>1920.8832833000001</v>
      </c>
      <c r="H820" s="10">
        <v>0</v>
      </c>
      <c r="I820" s="10">
        <v>0</v>
      </c>
      <c r="J820" s="10">
        <v>0</v>
      </c>
      <c r="K820" s="10">
        <v>0</v>
      </c>
      <c r="L820" s="10">
        <v>0</v>
      </c>
      <c r="M820" s="10">
        <v>0</v>
      </c>
      <c r="N820" s="11" t="s">
        <v>367</v>
      </c>
      <c r="O820" s="12">
        <v>2020</v>
      </c>
      <c r="P820" s="13">
        <f t="shared" si="48"/>
        <v>0.14999995039001024</v>
      </c>
      <c r="Q820" s="13">
        <f t="shared" si="49"/>
        <v>0</v>
      </c>
      <c r="R820" s="14">
        <f t="shared" si="50"/>
        <v>2.8813239720000001</v>
      </c>
      <c r="S820">
        <f t="shared" si="51"/>
        <v>0</v>
      </c>
    </row>
    <row r="821" spans="1:19" ht="15" thickBot="1" x14ac:dyDescent="0.4">
      <c r="A821" s="15">
        <v>6</v>
      </c>
      <c r="B821" s="16" t="s">
        <v>123</v>
      </c>
      <c r="C821" s="17">
        <v>3589</v>
      </c>
      <c r="D821" s="8">
        <v>7767</v>
      </c>
      <c r="E821" s="18">
        <v>3526.2</v>
      </c>
      <c r="F821" s="9">
        <v>200.99334250000001</v>
      </c>
      <c r="G821" s="8">
        <v>1339.9565318</v>
      </c>
      <c r="H821" s="19">
        <v>0</v>
      </c>
      <c r="I821" s="19">
        <v>0</v>
      </c>
      <c r="J821" s="19">
        <v>0</v>
      </c>
      <c r="K821" s="19">
        <v>0</v>
      </c>
      <c r="L821" s="19">
        <v>0</v>
      </c>
      <c r="M821" s="19">
        <v>0</v>
      </c>
      <c r="N821" s="11" t="s">
        <v>367</v>
      </c>
      <c r="O821" s="12">
        <v>2020</v>
      </c>
      <c r="P821" s="13">
        <f t="shared" si="48"/>
        <v>0.14999989755637833</v>
      </c>
      <c r="Q821" s="13">
        <f t="shared" si="49"/>
        <v>0</v>
      </c>
      <c r="R821" s="14">
        <f t="shared" si="50"/>
        <v>2.0099334250000003</v>
      </c>
      <c r="S821">
        <f t="shared" si="51"/>
        <v>0</v>
      </c>
    </row>
    <row r="822" spans="1:19" ht="15" thickBot="1" x14ac:dyDescent="0.4">
      <c r="A822" s="6">
        <v>7</v>
      </c>
      <c r="B822" s="7" t="s">
        <v>124</v>
      </c>
      <c r="C822" s="8">
        <v>1263</v>
      </c>
      <c r="D822" s="8">
        <v>2698</v>
      </c>
      <c r="E822" s="9">
        <v>1437.1</v>
      </c>
      <c r="F822" s="9">
        <v>81.914691599999998</v>
      </c>
      <c r="G822" s="8">
        <v>546.097981</v>
      </c>
      <c r="H822" s="10">
        <v>0</v>
      </c>
      <c r="I822" s="10">
        <v>0</v>
      </c>
      <c r="J822" s="10">
        <v>0</v>
      </c>
      <c r="K822" s="10">
        <v>0</v>
      </c>
      <c r="L822" s="10">
        <v>0</v>
      </c>
      <c r="M822" s="10">
        <v>0</v>
      </c>
      <c r="N822" s="11" t="s">
        <v>367</v>
      </c>
      <c r="O822" s="12">
        <v>2020</v>
      </c>
      <c r="P822" s="13">
        <f t="shared" si="48"/>
        <v>0.14999998983698862</v>
      </c>
      <c r="Q822" s="13">
        <f t="shared" si="49"/>
        <v>0</v>
      </c>
      <c r="R822" s="14">
        <f t="shared" si="50"/>
        <v>0.819146916</v>
      </c>
      <c r="S822">
        <f t="shared" si="51"/>
        <v>0</v>
      </c>
    </row>
    <row r="823" spans="1:19" ht="15" thickBot="1" x14ac:dyDescent="0.4">
      <c r="A823" s="15">
        <v>8</v>
      </c>
      <c r="B823" s="16" t="s">
        <v>125</v>
      </c>
      <c r="C823" s="17">
        <v>5119</v>
      </c>
      <c r="D823" s="8">
        <v>10513</v>
      </c>
      <c r="E823" s="18">
        <v>5252.23</v>
      </c>
      <c r="F823" s="9">
        <v>299.37694949999997</v>
      </c>
      <c r="G823" s="8">
        <v>1995.8483650999999</v>
      </c>
      <c r="H823" s="19">
        <v>0</v>
      </c>
      <c r="I823" s="19">
        <v>0</v>
      </c>
      <c r="J823" s="19">
        <v>92</v>
      </c>
      <c r="K823" s="19">
        <v>0</v>
      </c>
      <c r="L823" s="19">
        <v>0</v>
      </c>
      <c r="M823" s="19">
        <v>92</v>
      </c>
      <c r="N823" s="11" t="s">
        <v>367</v>
      </c>
      <c r="O823" s="12">
        <v>2020</v>
      </c>
      <c r="P823" s="13">
        <f t="shared" si="48"/>
        <v>0.14999984705000372</v>
      </c>
      <c r="Q823" s="13">
        <f t="shared" si="49"/>
        <v>0.307304888214181</v>
      </c>
      <c r="R823" s="14">
        <f t="shared" si="50"/>
        <v>2.0737694949999996</v>
      </c>
      <c r="S823">
        <f t="shared" si="51"/>
        <v>92</v>
      </c>
    </row>
    <row r="824" spans="1:19" ht="15" thickBot="1" x14ac:dyDescent="0.4">
      <c r="A824" s="6">
        <v>1</v>
      </c>
      <c r="B824" s="7" t="s">
        <v>126</v>
      </c>
      <c r="C824" s="8">
        <v>23672</v>
      </c>
      <c r="D824" s="8">
        <v>84059</v>
      </c>
      <c r="E824" s="9">
        <v>29180.54</v>
      </c>
      <c r="F824" s="9">
        <v>1710.3281995</v>
      </c>
      <c r="G824" s="8">
        <v>11021.799320999999</v>
      </c>
      <c r="H824" s="10">
        <v>0</v>
      </c>
      <c r="I824" s="8">
        <v>1099</v>
      </c>
      <c r="J824" s="10">
        <v>0</v>
      </c>
      <c r="K824" s="10">
        <v>766</v>
      </c>
      <c r="L824" s="10">
        <v>0</v>
      </c>
      <c r="M824" s="8">
        <v>1865</v>
      </c>
      <c r="N824" s="11" t="s">
        <v>127</v>
      </c>
      <c r="O824" s="12">
        <v>2020</v>
      </c>
      <c r="P824" s="13">
        <f t="shared" si="48"/>
        <v>0.15517685903074702</v>
      </c>
      <c r="Q824" s="13">
        <f t="shared" si="49"/>
        <v>1.0904339883685581</v>
      </c>
      <c r="R824" s="14">
        <f t="shared" si="50"/>
        <v>-1.5467180050000002</v>
      </c>
      <c r="S824">
        <f t="shared" si="51"/>
        <v>1099</v>
      </c>
    </row>
    <row r="825" spans="1:19" ht="15" thickBot="1" x14ac:dyDescent="0.4">
      <c r="A825" s="15">
        <v>2</v>
      </c>
      <c r="B825" s="16" t="s">
        <v>128</v>
      </c>
      <c r="C825" s="17">
        <v>37266</v>
      </c>
      <c r="D825" s="8">
        <v>90927</v>
      </c>
      <c r="E825" s="18">
        <v>43780.73</v>
      </c>
      <c r="F825" s="9">
        <v>2815.8135055000002</v>
      </c>
      <c r="G825" s="8">
        <v>18221.606431</v>
      </c>
      <c r="H825" s="19">
        <v>0</v>
      </c>
      <c r="I825" s="17">
        <v>1098</v>
      </c>
      <c r="J825" s="19">
        <v>0</v>
      </c>
      <c r="K825" s="19">
        <v>593</v>
      </c>
      <c r="L825" s="19">
        <v>0</v>
      </c>
      <c r="M825" s="17">
        <v>1691</v>
      </c>
      <c r="N825" s="11" t="s">
        <v>127</v>
      </c>
      <c r="O825" s="12">
        <v>2020</v>
      </c>
      <c r="P825" s="13">
        <f t="shared" si="48"/>
        <v>0.1545315730620502</v>
      </c>
      <c r="Q825" s="13">
        <f t="shared" si="49"/>
        <v>0.60053693069411263</v>
      </c>
      <c r="R825" s="14">
        <f t="shared" si="50"/>
        <v>11.248135055000002</v>
      </c>
      <c r="S825">
        <f t="shared" si="51"/>
        <v>1098</v>
      </c>
    </row>
    <row r="826" spans="1:19" ht="15" thickBot="1" x14ac:dyDescent="0.4">
      <c r="A826" s="6">
        <v>3</v>
      </c>
      <c r="B826" s="7" t="s">
        <v>127</v>
      </c>
      <c r="C826" s="8">
        <v>13602</v>
      </c>
      <c r="D826" s="8">
        <v>31289</v>
      </c>
      <c r="E826" s="9">
        <v>18311.5</v>
      </c>
      <c r="F826" s="9">
        <v>1202.2912215000001</v>
      </c>
      <c r="G826" s="8">
        <v>7798.6868955999998</v>
      </c>
      <c r="H826" s="10">
        <v>0</v>
      </c>
      <c r="I826" s="8">
        <v>1023</v>
      </c>
      <c r="J826" s="10">
        <v>0</v>
      </c>
      <c r="K826" s="10">
        <v>114</v>
      </c>
      <c r="L826" s="10">
        <v>0</v>
      </c>
      <c r="M826" s="8">
        <v>1137</v>
      </c>
      <c r="N826" s="11" t="s">
        <v>127</v>
      </c>
      <c r="O826" s="12">
        <v>2020</v>
      </c>
      <c r="P826" s="13">
        <f t="shared" si="48"/>
        <v>0.15416585350776552</v>
      </c>
      <c r="Q826" s="13">
        <f t="shared" si="49"/>
        <v>0.94569433733489161</v>
      </c>
      <c r="R826" s="14">
        <f t="shared" si="50"/>
        <v>0.65291221500000118</v>
      </c>
      <c r="S826">
        <f t="shared" si="51"/>
        <v>1023</v>
      </c>
    </row>
    <row r="827" spans="1:19" ht="15" thickBot="1" x14ac:dyDescent="0.4">
      <c r="A827" s="15">
        <v>4</v>
      </c>
      <c r="B827" s="16" t="s">
        <v>129</v>
      </c>
      <c r="C827" s="17">
        <v>26990</v>
      </c>
      <c r="D827" s="8">
        <v>55938</v>
      </c>
      <c r="E827" s="18">
        <v>33885.279999999999</v>
      </c>
      <c r="F827" s="9">
        <v>2231.5806703999997</v>
      </c>
      <c r="G827" s="8">
        <v>14451.0366705</v>
      </c>
      <c r="H827" s="19">
        <v>0</v>
      </c>
      <c r="I827" s="17">
        <v>1917</v>
      </c>
      <c r="J827" s="19">
        <v>0</v>
      </c>
      <c r="K827" s="19">
        <v>426</v>
      </c>
      <c r="L827" s="19">
        <v>0</v>
      </c>
      <c r="M827" s="17">
        <v>2343</v>
      </c>
      <c r="N827" s="11" t="s">
        <v>127</v>
      </c>
      <c r="O827" s="12">
        <v>2020</v>
      </c>
      <c r="P827" s="13">
        <f t="shared" si="48"/>
        <v>0.15442356982980293</v>
      </c>
      <c r="Q827" s="13">
        <f t="shared" si="49"/>
        <v>1.0499284346194078</v>
      </c>
      <c r="R827" s="14">
        <f t="shared" si="50"/>
        <v>-1.1141932960000032</v>
      </c>
      <c r="S827">
        <f t="shared" si="51"/>
        <v>1917</v>
      </c>
    </row>
    <row r="828" spans="1:19" ht="15" thickBot="1" x14ac:dyDescent="0.4">
      <c r="A828" s="6">
        <v>5</v>
      </c>
      <c r="B828" s="7" t="s">
        <v>130</v>
      </c>
      <c r="C828" s="8">
        <v>18219</v>
      </c>
      <c r="D828" s="8">
        <v>42266</v>
      </c>
      <c r="E828" s="9">
        <v>23688.92</v>
      </c>
      <c r="F828" s="9">
        <v>1552.0105798</v>
      </c>
      <c r="G828" s="8">
        <v>10065.606584500001</v>
      </c>
      <c r="H828" s="10">
        <v>0</v>
      </c>
      <c r="I828" s="8">
        <v>1332</v>
      </c>
      <c r="J828" s="10">
        <v>0</v>
      </c>
      <c r="K828" s="8">
        <v>1041</v>
      </c>
      <c r="L828" s="10">
        <v>0</v>
      </c>
      <c r="M828" s="8">
        <v>2373</v>
      </c>
      <c r="N828" s="11" t="s">
        <v>127</v>
      </c>
      <c r="O828" s="12">
        <v>2020</v>
      </c>
      <c r="P828" s="13">
        <f t="shared" si="48"/>
        <v>0.15418947350773043</v>
      </c>
      <c r="Q828" s="13">
        <f t="shared" si="49"/>
        <v>1.5289844224552882</v>
      </c>
      <c r="R828" s="14">
        <f t="shared" si="50"/>
        <v>-8.209894202000001</v>
      </c>
      <c r="S828">
        <f t="shared" si="51"/>
        <v>1332</v>
      </c>
    </row>
    <row r="829" spans="1:19" ht="15" thickBot="1" x14ac:dyDescent="0.4">
      <c r="A829" s="6">
        <v>1</v>
      </c>
      <c r="B829" s="7" t="s">
        <v>131</v>
      </c>
      <c r="C829" s="8">
        <v>21486</v>
      </c>
      <c r="D829" s="8">
        <v>32264</v>
      </c>
      <c r="E829" s="9">
        <v>28953.18</v>
      </c>
      <c r="F829" s="9">
        <v>3621.379927</v>
      </c>
      <c r="G829" s="8">
        <v>11249.306414999999</v>
      </c>
      <c r="H829" s="10">
        <v>0</v>
      </c>
      <c r="I829" s="10">
        <v>1</v>
      </c>
      <c r="J829" s="10">
        <v>0</v>
      </c>
      <c r="K829" s="10">
        <v>24</v>
      </c>
      <c r="L829" s="10">
        <v>0</v>
      </c>
      <c r="M829" s="10">
        <v>25</v>
      </c>
      <c r="N829" s="11" t="s">
        <v>132</v>
      </c>
      <c r="O829" s="12">
        <v>2020</v>
      </c>
      <c r="P829" s="13">
        <f t="shared" si="48"/>
        <v>0.32192028498496544</v>
      </c>
      <c r="Q829" s="13">
        <f t="shared" si="49"/>
        <v>6.9034457869518095E-3</v>
      </c>
      <c r="R829" s="14">
        <f t="shared" si="50"/>
        <v>35.963799270000003</v>
      </c>
      <c r="S829">
        <f t="shared" si="51"/>
        <v>1</v>
      </c>
    </row>
    <row r="830" spans="1:19" ht="15" thickBot="1" x14ac:dyDescent="0.4">
      <c r="A830" s="15">
        <v>2</v>
      </c>
      <c r="B830" s="16" t="s">
        <v>133</v>
      </c>
      <c r="C830" s="17">
        <v>3002</v>
      </c>
      <c r="D830" s="8">
        <v>4031</v>
      </c>
      <c r="E830" s="18">
        <v>3244.01</v>
      </c>
      <c r="F830" s="9">
        <v>415.7362857</v>
      </c>
      <c r="G830" s="8">
        <v>1277.0877800000001</v>
      </c>
      <c r="H830" s="19">
        <v>0</v>
      </c>
      <c r="I830" s="19">
        <v>0</v>
      </c>
      <c r="J830" s="19">
        <v>0</v>
      </c>
      <c r="K830" s="19">
        <v>1</v>
      </c>
      <c r="L830" s="19">
        <v>0</v>
      </c>
      <c r="M830" s="19">
        <v>1</v>
      </c>
      <c r="N830" s="11" t="s">
        <v>132</v>
      </c>
      <c r="O830" s="12">
        <v>2020</v>
      </c>
      <c r="P830" s="13">
        <f t="shared" si="48"/>
        <v>0.32553462041583386</v>
      </c>
      <c r="Q830" s="13">
        <f t="shared" si="49"/>
        <v>2.405370987322505E-3</v>
      </c>
      <c r="R830" s="14">
        <f t="shared" si="50"/>
        <v>4.1473628570000001</v>
      </c>
      <c r="S830">
        <f t="shared" si="51"/>
        <v>0</v>
      </c>
    </row>
    <row r="831" spans="1:19" ht="15" thickBot="1" x14ac:dyDescent="0.4">
      <c r="A831" s="6">
        <v>3</v>
      </c>
      <c r="B831" s="7" t="s">
        <v>134</v>
      </c>
      <c r="C831" s="10">
        <v>967</v>
      </c>
      <c r="D831" s="8">
        <v>1346</v>
      </c>
      <c r="E831" s="9">
        <v>1219.81</v>
      </c>
      <c r="F831" s="9">
        <v>147.9556632</v>
      </c>
      <c r="G831" s="8">
        <v>466.80296799999996</v>
      </c>
      <c r="H831" s="10">
        <v>0</v>
      </c>
      <c r="I831" s="10">
        <v>1</v>
      </c>
      <c r="J831" s="10">
        <v>0</v>
      </c>
      <c r="K831" s="10">
        <v>2</v>
      </c>
      <c r="L831" s="10">
        <v>0</v>
      </c>
      <c r="M831" s="10">
        <v>3</v>
      </c>
      <c r="N831" s="11" t="s">
        <v>132</v>
      </c>
      <c r="O831" s="12">
        <v>2020</v>
      </c>
      <c r="P831" s="13">
        <f t="shared" si="48"/>
        <v>0.31695527522866995</v>
      </c>
      <c r="Q831" s="13">
        <f t="shared" si="49"/>
        <v>2.0276344515077677E-2</v>
      </c>
      <c r="R831" s="14">
        <f t="shared" si="50"/>
        <v>1.449556632</v>
      </c>
      <c r="S831">
        <f t="shared" si="51"/>
        <v>1</v>
      </c>
    </row>
    <row r="832" spans="1:19" ht="15" thickBot="1" x14ac:dyDescent="0.4">
      <c r="A832" s="15">
        <v>4</v>
      </c>
      <c r="B832" s="16" t="s">
        <v>135</v>
      </c>
      <c r="C832" s="17">
        <v>3622</v>
      </c>
      <c r="D832" s="8">
        <v>4650</v>
      </c>
      <c r="E832" s="18">
        <v>5055.32</v>
      </c>
      <c r="F832" s="9">
        <v>629.8467187</v>
      </c>
      <c r="G832" s="8">
        <v>1973.1920163999998</v>
      </c>
      <c r="H832" s="19">
        <v>0</v>
      </c>
      <c r="I832" s="19">
        <v>0</v>
      </c>
      <c r="J832" s="19">
        <v>0</v>
      </c>
      <c r="K832" s="19">
        <v>18</v>
      </c>
      <c r="L832" s="19">
        <v>0</v>
      </c>
      <c r="M832" s="19">
        <v>18</v>
      </c>
      <c r="N832" s="11" t="s">
        <v>132</v>
      </c>
      <c r="O832" s="12">
        <v>2020</v>
      </c>
      <c r="P832" s="13">
        <f t="shared" si="48"/>
        <v>0.31920193953000431</v>
      </c>
      <c r="Q832" s="13">
        <f t="shared" si="49"/>
        <v>2.8578381796053327E-2</v>
      </c>
      <c r="R832" s="14">
        <f t="shared" si="50"/>
        <v>6.1184671870000003</v>
      </c>
      <c r="S832">
        <f t="shared" si="51"/>
        <v>0</v>
      </c>
    </row>
    <row r="833" spans="1:19" ht="15" thickBot="1" x14ac:dyDescent="0.4">
      <c r="A833" s="6">
        <v>5</v>
      </c>
      <c r="B833" s="7" t="s">
        <v>136</v>
      </c>
      <c r="C833" s="8">
        <v>7543</v>
      </c>
      <c r="D833" s="8">
        <v>9817</v>
      </c>
      <c r="E833" s="9">
        <v>8836.6299999999992</v>
      </c>
      <c r="F833" s="9">
        <v>1100.1219423</v>
      </c>
      <c r="G833" s="8">
        <v>3437.6231789999997</v>
      </c>
      <c r="H833" s="10">
        <v>0</v>
      </c>
      <c r="I833" s="10">
        <v>1</v>
      </c>
      <c r="J833" s="10">
        <v>0</v>
      </c>
      <c r="K833" s="10">
        <v>0</v>
      </c>
      <c r="L833" s="10">
        <v>1</v>
      </c>
      <c r="M833" s="10">
        <v>2</v>
      </c>
      <c r="N833" s="11" t="s">
        <v>132</v>
      </c>
      <c r="O833" s="12">
        <v>2020</v>
      </c>
      <c r="P833" s="13">
        <f t="shared" si="48"/>
        <v>0.32002400641830209</v>
      </c>
      <c r="Q833" s="13">
        <f t="shared" si="49"/>
        <v>1.8179802830026691E-3</v>
      </c>
      <c r="R833" s="14">
        <f t="shared" si="50"/>
        <v>10.981219423000001</v>
      </c>
      <c r="S833">
        <f t="shared" si="51"/>
        <v>2</v>
      </c>
    </row>
    <row r="834" spans="1:19" ht="15" thickBot="1" x14ac:dyDescent="0.4">
      <c r="A834" s="15">
        <v>6</v>
      </c>
      <c r="B834" s="16" t="s">
        <v>137</v>
      </c>
      <c r="C834" s="17">
        <v>11235</v>
      </c>
      <c r="D834" s="8">
        <v>15266</v>
      </c>
      <c r="E834" s="18">
        <v>14872.33</v>
      </c>
      <c r="F834" s="9">
        <v>1881.1477023</v>
      </c>
      <c r="G834" s="8">
        <v>5804.3641371000003</v>
      </c>
      <c r="H834" s="19">
        <v>0</v>
      </c>
      <c r="I834" s="19">
        <v>3</v>
      </c>
      <c r="J834" s="19">
        <v>0</v>
      </c>
      <c r="K834" s="19">
        <v>89</v>
      </c>
      <c r="L834" s="19">
        <v>0</v>
      </c>
      <c r="M834" s="19">
        <v>92</v>
      </c>
      <c r="N834" s="11" t="s">
        <v>132</v>
      </c>
      <c r="O834" s="12">
        <v>2020</v>
      </c>
      <c r="P834" s="13">
        <f t="shared" si="48"/>
        <v>0.32409195182572859</v>
      </c>
      <c r="Q834" s="13">
        <f t="shared" si="49"/>
        <v>4.8906313888864482E-2</v>
      </c>
      <c r="R834" s="14">
        <f t="shared" si="50"/>
        <v>17.891477023</v>
      </c>
      <c r="S834">
        <f t="shared" si="51"/>
        <v>3</v>
      </c>
    </row>
    <row r="835" spans="1:19" ht="15" thickBot="1" x14ac:dyDescent="0.4">
      <c r="A835" s="6">
        <v>7</v>
      </c>
      <c r="B835" s="7" t="s">
        <v>138</v>
      </c>
      <c r="C835" s="8">
        <v>8112</v>
      </c>
      <c r="D835" s="8">
        <v>12368</v>
      </c>
      <c r="E835" s="9">
        <v>10724.02</v>
      </c>
      <c r="F835" s="9">
        <v>1293.8845045</v>
      </c>
      <c r="G835" s="8">
        <v>4118.6969339999996</v>
      </c>
      <c r="H835" s="10">
        <v>0</v>
      </c>
      <c r="I835" s="10">
        <v>2</v>
      </c>
      <c r="J835" s="10">
        <v>0</v>
      </c>
      <c r="K835" s="10">
        <v>116</v>
      </c>
      <c r="L835" s="10">
        <v>0</v>
      </c>
      <c r="M835" s="10">
        <v>118</v>
      </c>
      <c r="N835" s="11" t="s">
        <v>132</v>
      </c>
      <c r="O835" s="12">
        <v>2020</v>
      </c>
      <c r="P835" s="13">
        <f t="shared" ref="P835:P898" si="52">F835/G835</f>
        <v>0.31414899547935521</v>
      </c>
      <c r="Q835" s="13">
        <f t="shared" ref="Q835:Q898" si="53">M835/F835</f>
        <v>9.1198248058159653E-2</v>
      </c>
      <c r="R835" s="14">
        <f t="shared" ref="R835:R898" si="54">(F835-M835)/100</f>
        <v>11.758845045000001</v>
      </c>
      <c r="S835">
        <f t="shared" ref="S835:S898" si="55">J835+I835+L835</f>
        <v>2</v>
      </c>
    </row>
    <row r="836" spans="1:19" ht="15" thickBot="1" x14ac:dyDescent="0.4">
      <c r="A836" s="15">
        <v>8</v>
      </c>
      <c r="B836" s="16" t="s">
        <v>139</v>
      </c>
      <c r="C836" s="17">
        <v>4625</v>
      </c>
      <c r="D836" s="8">
        <v>6627</v>
      </c>
      <c r="E836" s="18">
        <v>6381.56</v>
      </c>
      <c r="F836" s="9">
        <v>770.94580050000002</v>
      </c>
      <c r="G836" s="8">
        <v>2448.5414868000003</v>
      </c>
      <c r="H836" s="19">
        <v>0</v>
      </c>
      <c r="I836" s="19">
        <v>2</v>
      </c>
      <c r="J836" s="19">
        <v>0</v>
      </c>
      <c r="K836" s="19">
        <v>9</v>
      </c>
      <c r="L836" s="19">
        <v>0</v>
      </c>
      <c r="M836" s="19">
        <v>11</v>
      </c>
      <c r="N836" s="11" t="s">
        <v>132</v>
      </c>
      <c r="O836" s="12">
        <v>2020</v>
      </c>
      <c r="P836" s="13">
        <f t="shared" si="52"/>
        <v>0.3148591946087666</v>
      </c>
      <c r="Q836" s="13">
        <f t="shared" si="53"/>
        <v>1.4268188493751319E-2</v>
      </c>
      <c r="R836" s="14">
        <f t="shared" si="54"/>
        <v>7.5994580049999998</v>
      </c>
      <c r="S836">
        <f t="shared" si="55"/>
        <v>2</v>
      </c>
    </row>
    <row r="837" spans="1:19" ht="15" thickBot="1" x14ac:dyDescent="0.4">
      <c r="A837" s="6">
        <v>9</v>
      </c>
      <c r="B837" s="7" t="s">
        <v>132</v>
      </c>
      <c r="C837" s="8">
        <v>2974</v>
      </c>
      <c r="D837" s="8">
        <v>4138</v>
      </c>
      <c r="E837" s="9">
        <v>3993.04</v>
      </c>
      <c r="F837" s="9">
        <v>457.53793460000003</v>
      </c>
      <c r="G837" s="8">
        <v>1499.9173391999998</v>
      </c>
      <c r="H837" s="10">
        <v>0</v>
      </c>
      <c r="I837" s="10">
        <v>1</v>
      </c>
      <c r="J837" s="10">
        <v>0</v>
      </c>
      <c r="K837" s="10">
        <v>62</v>
      </c>
      <c r="L837" s="10">
        <v>0</v>
      </c>
      <c r="M837" s="10">
        <v>63</v>
      </c>
      <c r="N837" s="11" t="s">
        <v>132</v>
      </c>
      <c r="O837" s="12">
        <v>2020</v>
      </c>
      <c r="P837" s="13">
        <f t="shared" si="52"/>
        <v>0.30504209974933272</v>
      </c>
      <c r="Q837" s="13">
        <f t="shared" si="53"/>
        <v>0.13769350087895421</v>
      </c>
      <c r="R837" s="14">
        <f t="shared" si="54"/>
        <v>3.9453793460000002</v>
      </c>
      <c r="S837">
        <f t="shared" si="55"/>
        <v>1</v>
      </c>
    </row>
    <row r="838" spans="1:19" ht="15" thickBot="1" x14ac:dyDescent="0.4">
      <c r="A838" s="15">
        <v>10</v>
      </c>
      <c r="B838" s="16" t="s">
        <v>140</v>
      </c>
      <c r="C838" s="17">
        <v>23659</v>
      </c>
      <c r="D838" s="8">
        <v>32654</v>
      </c>
      <c r="E838" s="18">
        <v>37763.14</v>
      </c>
      <c r="F838" s="9">
        <v>4629.1535887999999</v>
      </c>
      <c r="G838" s="8">
        <v>14668.7665172</v>
      </c>
      <c r="H838" s="19">
        <v>0</v>
      </c>
      <c r="I838" s="19">
        <v>0</v>
      </c>
      <c r="J838" s="19">
        <v>0</v>
      </c>
      <c r="K838" s="19">
        <v>2</v>
      </c>
      <c r="L838" s="19">
        <v>0</v>
      </c>
      <c r="M838" s="19">
        <v>2</v>
      </c>
      <c r="N838" s="11" t="s">
        <v>132</v>
      </c>
      <c r="O838" s="12">
        <v>2020</v>
      </c>
      <c r="P838" s="13">
        <f t="shared" si="52"/>
        <v>0.3155789263788501</v>
      </c>
      <c r="Q838" s="13">
        <f t="shared" si="53"/>
        <v>4.320444248898757E-4</v>
      </c>
      <c r="R838" s="14">
        <f t="shared" si="54"/>
        <v>46.271535887999995</v>
      </c>
      <c r="S838">
        <f t="shared" si="55"/>
        <v>0</v>
      </c>
    </row>
    <row r="839" spans="1:19" ht="15" thickBot="1" x14ac:dyDescent="0.4">
      <c r="A839" s="6">
        <v>11</v>
      </c>
      <c r="B839" s="7" t="s">
        <v>141</v>
      </c>
      <c r="C839" s="8">
        <v>3383</v>
      </c>
      <c r="D839" s="8">
        <v>4609</v>
      </c>
      <c r="E839" s="9">
        <v>4536.6499999999996</v>
      </c>
      <c r="F839" s="9">
        <v>541.12277729999994</v>
      </c>
      <c r="G839" s="8">
        <v>1738.2147199999999</v>
      </c>
      <c r="H839" s="10">
        <v>0</v>
      </c>
      <c r="I839" s="10">
        <v>0</v>
      </c>
      <c r="J839" s="10">
        <v>0</v>
      </c>
      <c r="K839" s="10">
        <v>3</v>
      </c>
      <c r="L839" s="10">
        <v>1</v>
      </c>
      <c r="M839" s="10">
        <v>4</v>
      </c>
      <c r="N839" s="11" t="s">
        <v>132</v>
      </c>
      <c r="O839" s="12">
        <v>2020</v>
      </c>
      <c r="P839" s="13">
        <f t="shared" si="52"/>
        <v>0.31130951261303319</v>
      </c>
      <c r="Q839" s="13">
        <f t="shared" si="53"/>
        <v>7.3920377551994808E-3</v>
      </c>
      <c r="R839" s="14">
        <f t="shared" si="54"/>
        <v>5.3712277729999993</v>
      </c>
      <c r="S839">
        <f t="shared" si="55"/>
        <v>1</v>
      </c>
    </row>
    <row r="840" spans="1:19" ht="15" thickBot="1" x14ac:dyDescent="0.4">
      <c r="A840" s="15">
        <v>12</v>
      </c>
      <c r="B840" s="16" t="s">
        <v>142</v>
      </c>
      <c r="C840" s="17">
        <v>6557</v>
      </c>
      <c r="D840" s="8">
        <v>9160</v>
      </c>
      <c r="E840" s="18">
        <v>8710.94</v>
      </c>
      <c r="F840" s="9">
        <v>1014.0355759</v>
      </c>
      <c r="G840" s="8">
        <v>3290.7397185000004</v>
      </c>
      <c r="H840" s="19">
        <v>0</v>
      </c>
      <c r="I840" s="19">
        <v>0</v>
      </c>
      <c r="J840" s="19">
        <v>0</v>
      </c>
      <c r="K840" s="19">
        <v>37</v>
      </c>
      <c r="L840" s="19">
        <v>0</v>
      </c>
      <c r="M840" s="19">
        <v>37</v>
      </c>
      <c r="N840" s="11" t="s">
        <v>132</v>
      </c>
      <c r="O840" s="12">
        <v>2020</v>
      </c>
      <c r="P840" s="13">
        <f t="shared" si="52"/>
        <v>0.30814821670618853</v>
      </c>
      <c r="Q840" s="13">
        <f t="shared" si="53"/>
        <v>3.6487871707223798E-2</v>
      </c>
      <c r="R840" s="14">
        <f t="shared" si="54"/>
        <v>9.770355759000001</v>
      </c>
      <c r="S840">
        <f t="shared" si="55"/>
        <v>0</v>
      </c>
    </row>
    <row r="841" spans="1:19" ht="15" thickBot="1" x14ac:dyDescent="0.4">
      <c r="A841" s="6">
        <v>13</v>
      </c>
      <c r="B841" s="7" t="s">
        <v>143</v>
      </c>
      <c r="C841" s="8">
        <v>14885</v>
      </c>
      <c r="D841" s="8">
        <v>21043</v>
      </c>
      <c r="E841" s="9">
        <v>19581.86</v>
      </c>
      <c r="F841" s="9">
        <v>2526.3138592</v>
      </c>
      <c r="G841" s="8">
        <v>7718.7855826999994</v>
      </c>
      <c r="H841" s="10">
        <v>0</v>
      </c>
      <c r="I841" s="10">
        <v>1</v>
      </c>
      <c r="J841" s="10">
        <v>0</v>
      </c>
      <c r="K841" s="10">
        <v>19</v>
      </c>
      <c r="L841" s="10">
        <v>0</v>
      </c>
      <c r="M841" s="10">
        <v>20</v>
      </c>
      <c r="N841" s="11" t="s">
        <v>132</v>
      </c>
      <c r="O841" s="12">
        <v>2020</v>
      </c>
      <c r="P841" s="13">
        <f t="shared" si="52"/>
        <v>0.32729421385433871</v>
      </c>
      <c r="Q841" s="13">
        <f t="shared" si="53"/>
        <v>7.9166727155324003E-3</v>
      </c>
      <c r="R841" s="14">
        <f t="shared" si="54"/>
        <v>25.063138592000001</v>
      </c>
      <c r="S841">
        <f t="shared" si="55"/>
        <v>1</v>
      </c>
    </row>
    <row r="842" spans="1:19" ht="15" thickBot="1" x14ac:dyDescent="0.4">
      <c r="A842" s="15">
        <v>14</v>
      </c>
      <c r="B842" s="16" t="s">
        <v>144</v>
      </c>
      <c r="C842" s="17">
        <v>1547</v>
      </c>
      <c r="D842" s="8">
        <v>2103</v>
      </c>
      <c r="E842" s="18">
        <v>1766.8</v>
      </c>
      <c r="F842" s="9">
        <v>192.46767699999998</v>
      </c>
      <c r="G842" s="8">
        <v>621.20952790000001</v>
      </c>
      <c r="H842" s="19">
        <v>0</v>
      </c>
      <c r="I842" s="19">
        <v>0</v>
      </c>
      <c r="J842" s="19">
        <v>0</v>
      </c>
      <c r="K842" s="19">
        <v>9</v>
      </c>
      <c r="L842" s="19">
        <v>0</v>
      </c>
      <c r="M842" s="19">
        <v>9</v>
      </c>
      <c r="N842" s="11" t="s">
        <v>132</v>
      </c>
      <c r="O842" s="12">
        <v>2020</v>
      </c>
      <c r="P842" s="13">
        <f t="shared" si="52"/>
        <v>0.3098273100392348</v>
      </c>
      <c r="Q842" s="13">
        <f t="shared" si="53"/>
        <v>4.6761098488241226E-2</v>
      </c>
      <c r="R842" s="14">
        <f t="shared" si="54"/>
        <v>1.8346767699999997</v>
      </c>
      <c r="S842">
        <f t="shared" si="55"/>
        <v>0</v>
      </c>
    </row>
    <row r="843" spans="1:19" ht="15" thickBot="1" x14ac:dyDescent="0.4">
      <c r="A843" s="6">
        <v>15</v>
      </c>
      <c r="B843" s="7" t="s">
        <v>145</v>
      </c>
      <c r="C843" s="8">
        <v>2753</v>
      </c>
      <c r="D843" s="8">
        <v>3939</v>
      </c>
      <c r="E843" s="9">
        <v>2849.76</v>
      </c>
      <c r="F843" s="9">
        <v>338.95425499999999</v>
      </c>
      <c r="G843" s="8">
        <v>1064.2997520000001</v>
      </c>
      <c r="H843" s="10">
        <v>0</v>
      </c>
      <c r="I843" s="10">
        <v>1</v>
      </c>
      <c r="J843" s="10">
        <v>0</v>
      </c>
      <c r="K843" s="10">
        <v>9</v>
      </c>
      <c r="L843" s="10">
        <v>0</v>
      </c>
      <c r="M843" s="10">
        <v>10</v>
      </c>
      <c r="N843" s="11" t="s">
        <v>132</v>
      </c>
      <c r="O843" s="12">
        <v>2020</v>
      </c>
      <c r="P843" s="13">
        <f t="shared" si="52"/>
        <v>0.31847630741531918</v>
      </c>
      <c r="Q843" s="13">
        <f t="shared" si="53"/>
        <v>2.9502506171518634E-2</v>
      </c>
      <c r="R843" s="14">
        <f t="shared" si="54"/>
        <v>3.2895425499999997</v>
      </c>
      <c r="S843">
        <f t="shared" si="55"/>
        <v>1</v>
      </c>
    </row>
    <row r="844" spans="1:19" ht="15" thickBot="1" x14ac:dyDescent="0.4">
      <c r="A844" s="6">
        <v>1</v>
      </c>
      <c r="B844" s="7" t="s">
        <v>146</v>
      </c>
      <c r="C844" s="8">
        <v>28759</v>
      </c>
      <c r="D844" s="8">
        <v>81476</v>
      </c>
      <c r="E844" s="9">
        <v>35170.879999999997</v>
      </c>
      <c r="F844" s="9">
        <v>3882.8093746</v>
      </c>
      <c r="G844" s="8">
        <v>11836.2102822</v>
      </c>
      <c r="H844" s="10">
        <v>0</v>
      </c>
      <c r="I844" s="10">
        <v>63</v>
      </c>
      <c r="J844" s="10">
        <v>0</v>
      </c>
      <c r="K844" s="10">
        <v>0</v>
      </c>
      <c r="L844" s="10">
        <v>7</v>
      </c>
      <c r="M844" s="10">
        <v>70</v>
      </c>
      <c r="N844" s="11" t="s">
        <v>147</v>
      </c>
      <c r="O844" s="12">
        <v>2020</v>
      </c>
      <c r="P844" s="13">
        <f t="shared" si="52"/>
        <v>0.32804498078571659</v>
      </c>
      <c r="Q844" s="13">
        <f t="shared" si="53"/>
        <v>1.8028183525546183E-2</v>
      </c>
      <c r="R844" s="14">
        <f t="shared" si="54"/>
        <v>38.128093745999998</v>
      </c>
      <c r="S844">
        <f t="shared" si="55"/>
        <v>70</v>
      </c>
    </row>
    <row r="845" spans="1:19" ht="15" thickBot="1" x14ac:dyDescent="0.4">
      <c r="A845" s="15">
        <v>2</v>
      </c>
      <c r="B845" s="16" t="s">
        <v>148</v>
      </c>
      <c r="C845" s="17">
        <v>19925</v>
      </c>
      <c r="D845" s="8">
        <v>58922</v>
      </c>
      <c r="E845" s="18">
        <v>23589.88</v>
      </c>
      <c r="F845" s="9">
        <v>2720.8001675</v>
      </c>
      <c r="G845" s="8">
        <v>8436.8545998999998</v>
      </c>
      <c r="H845" s="19">
        <v>0</v>
      </c>
      <c r="I845" s="19">
        <v>13</v>
      </c>
      <c r="J845" s="19">
        <v>0</v>
      </c>
      <c r="K845" s="19">
        <v>0</v>
      </c>
      <c r="L845" s="19">
        <v>0</v>
      </c>
      <c r="M845" s="19">
        <v>13</v>
      </c>
      <c r="N845" s="11" t="s">
        <v>147</v>
      </c>
      <c r="O845" s="12">
        <v>2020</v>
      </c>
      <c r="P845" s="13">
        <f t="shared" si="52"/>
        <v>0.32248987288843983</v>
      </c>
      <c r="Q845" s="13">
        <f t="shared" si="53"/>
        <v>4.7780061745383582E-3</v>
      </c>
      <c r="R845" s="14">
        <f t="shared" si="54"/>
        <v>27.078001674999999</v>
      </c>
      <c r="S845">
        <f t="shared" si="55"/>
        <v>13</v>
      </c>
    </row>
    <row r="846" spans="1:19" ht="15" thickBot="1" x14ac:dyDescent="0.4">
      <c r="A846" s="6">
        <v>3</v>
      </c>
      <c r="B846" s="7" t="s">
        <v>149</v>
      </c>
      <c r="C846" s="8">
        <v>48325</v>
      </c>
      <c r="D846" s="8">
        <v>200609</v>
      </c>
      <c r="E846" s="9">
        <v>56549.17</v>
      </c>
      <c r="F846" s="9">
        <v>6148.8857305999991</v>
      </c>
      <c r="G846" s="8">
        <v>19499.478275099998</v>
      </c>
      <c r="H846" s="10">
        <v>0</v>
      </c>
      <c r="I846" s="10">
        <v>18</v>
      </c>
      <c r="J846" s="10">
        <v>0</v>
      </c>
      <c r="K846" s="10">
        <v>0</v>
      </c>
      <c r="L846" s="10">
        <v>1</v>
      </c>
      <c r="M846" s="10">
        <v>19</v>
      </c>
      <c r="N846" s="11" t="s">
        <v>147</v>
      </c>
      <c r="O846" s="12">
        <v>2020</v>
      </c>
      <c r="P846" s="13">
        <f t="shared" si="52"/>
        <v>0.31533591021519092</v>
      </c>
      <c r="Q846" s="13">
        <f t="shared" si="53"/>
        <v>3.0899907450623594E-3</v>
      </c>
      <c r="R846" s="14">
        <f t="shared" si="54"/>
        <v>61.298857305999988</v>
      </c>
      <c r="S846">
        <f t="shared" si="55"/>
        <v>19</v>
      </c>
    </row>
    <row r="847" spans="1:19" ht="15" thickBot="1" x14ac:dyDescent="0.4">
      <c r="A847" s="15">
        <v>4</v>
      </c>
      <c r="B847" s="16" t="s">
        <v>150</v>
      </c>
      <c r="C847" s="17">
        <v>43450</v>
      </c>
      <c r="D847" s="8">
        <v>123245</v>
      </c>
      <c r="E847" s="18">
        <v>53830.77</v>
      </c>
      <c r="F847" s="9">
        <v>5695.7551440999996</v>
      </c>
      <c r="G847" s="8">
        <v>17433.456198399999</v>
      </c>
      <c r="H847" s="19">
        <v>0</v>
      </c>
      <c r="I847" s="19">
        <v>29</v>
      </c>
      <c r="J847" s="19">
        <v>0</v>
      </c>
      <c r="K847" s="19">
        <v>0</v>
      </c>
      <c r="L847" s="19">
        <v>8</v>
      </c>
      <c r="M847" s="19">
        <v>37</v>
      </c>
      <c r="N847" s="11" t="s">
        <v>147</v>
      </c>
      <c r="O847" s="12">
        <v>2020</v>
      </c>
      <c r="P847" s="13">
        <f t="shared" si="52"/>
        <v>0.32671405367242912</v>
      </c>
      <c r="Q847" s="13">
        <f t="shared" si="53"/>
        <v>6.4960657654546108E-3</v>
      </c>
      <c r="R847" s="14">
        <f t="shared" si="54"/>
        <v>56.587551440999995</v>
      </c>
      <c r="S847">
        <f t="shared" si="55"/>
        <v>37</v>
      </c>
    </row>
    <row r="848" spans="1:19" ht="15" thickBot="1" x14ac:dyDescent="0.4">
      <c r="A848" s="6">
        <v>5</v>
      </c>
      <c r="B848" s="7" t="s">
        <v>151</v>
      </c>
      <c r="C848" s="8">
        <v>24267</v>
      </c>
      <c r="D848" s="8">
        <v>80382</v>
      </c>
      <c r="E848" s="9">
        <v>28970.75</v>
      </c>
      <c r="F848" s="9">
        <v>3302.0741432</v>
      </c>
      <c r="G848" s="8">
        <v>10324.1452875</v>
      </c>
      <c r="H848" s="10">
        <v>0</v>
      </c>
      <c r="I848" s="10">
        <v>60</v>
      </c>
      <c r="J848" s="10">
        <v>0</v>
      </c>
      <c r="K848" s="10">
        <v>0</v>
      </c>
      <c r="L848" s="10">
        <v>1</v>
      </c>
      <c r="M848" s="10">
        <v>61</v>
      </c>
      <c r="N848" s="11" t="s">
        <v>147</v>
      </c>
      <c r="O848" s="12">
        <v>2020</v>
      </c>
      <c r="P848" s="13">
        <f t="shared" si="52"/>
        <v>0.31983995296908496</v>
      </c>
      <c r="Q848" s="13">
        <f t="shared" si="53"/>
        <v>1.8473237533329776E-2</v>
      </c>
      <c r="R848" s="14">
        <f t="shared" si="54"/>
        <v>32.410741432000002</v>
      </c>
      <c r="S848">
        <f t="shared" si="55"/>
        <v>61</v>
      </c>
    </row>
    <row r="849" spans="1:19" ht="15" thickBot="1" x14ac:dyDescent="0.4">
      <c r="A849" s="15">
        <v>6</v>
      </c>
      <c r="B849" s="16" t="s">
        <v>147</v>
      </c>
      <c r="C849" s="17">
        <v>25505</v>
      </c>
      <c r="D849" s="8">
        <v>80044</v>
      </c>
      <c r="E849" s="18">
        <v>32608.55</v>
      </c>
      <c r="F849" s="9">
        <v>3491.3193575999999</v>
      </c>
      <c r="G849" s="8">
        <v>10727.0982814</v>
      </c>
      <c r="H849" s="19">
        <v>0</v>
      </c>
      <c r="I849" s="19">
        <v>38</v>
      </c>
      <c r="J849" s="19">
        <v>0</v>
      </c>
      <c r="K849" s="19">
        <v>0</v>
      </c>
      <c r="L849" s="19">
        <v>1</v>
      </c>
      <c r="M849" s="19">
        <v>39</v>
      </c>
      <c r="N849" s="11" t="s">
        <v>147</v>
      </c>
      <c r="O849" s="12">
        <v>2020</v>
      </c>
      <c r="P849" s="13">
        <f t="shared" si="52"/>
        <v>0.32546726673080745</v>
      </c>
      <c r="Q849" s="13">
        <f t="shared" si="53"/>
        <v>1.1170562187358693E-2</v>
      </c>
      <c r="R849" s="14">
        <f t="shared" si="54"/>
        <v>34.523193575999997</v>
      </c>
      <c r="S849">
        <f t="shared" si="55"/>
        <v>39</v>
      </c>
    </row>
    <row r="850" spans="1:19" ht="15" thickBot="1" x14ac:dyDescent="0.4">
      <c r="A850" s="6">
        <v>7</v>
      </c>
      <c r="B850" s="7" t="s">
        <v>152</v>
      </c>
      <c r="C850" s="8">
        <v>26170</v>
      </c>
      <c r="D850" s="8">
        <v>104348</v>
      </c>
      <c r="E850" s="9">
        <v>34682.21</v>
      </c>
      <c r="F850" s="9">
        <v>3593.4811156999999</v>
      </c>
      <c r="G850" s="8">
        <v>11038.3303397</v>
      </c>
      <c r="H850" s="10">
        <v>0</v>
      </c>
      <c r="I850" s="10">
        <v>64</v>
      </c>
      <c r="J850" s="10">
        <v>0</v>
      </c>
      <c r="K850" s="10">
        <v>0</v>
      </c>
      <c r="L850" s="10">
        <v>7</v>
      </c>
      <c r="M850" s="10">
        <v>71</v>
      </c>
      <c r="N850" s="11" t="s">
        <v>147</v>
      </c>
      <c r="O850" s="12">
        <v>2020</v>
      </c>
      <c r="P850" s="13">
        <f t="shared" si="52"/>
        <v>0.32554571254094788</v>
      </c>
      <c r="Q850" s="13">
        <f t="shared" si="53"/>
        <v>1.9758000032280509E-2</v>
      </c>
      <c r="R850" s="14">
        <f t="shared" si="54"/>
        <v>35.224811156999998</v>
      </c>
      <c r="S850">
        <f t="shared" si="55"/>
        <v>71</v>
      </c>
    </row>
    <row r="851" spans="1:19" ht="15" thickBot="1" x14ac:dyDescent="0.4">
      <c r="A851" s="15">
        <v>8</v>
      </c>
      <c r="B851" s="16" t="s">
        <v>153</v>
      </c>
      <c r="C851" s="17">
        <v>22200</v>
      </c>
      <c r="D851" s="8">
        <v>70374</v>
      </c>
      <c r="E851" s="18">
        <v>29385.37</v>
      </c>
      <c r="F851" s="9">
        <v>3163.8895668</v>
      </c>
      <c r="G851" s="8">
        <v>9652.8350465000003</v>
      </c>
      <c r="H851" s="19">
        <v>0</v>
      </c>
      <c r="I851" s="19">
        <v>35</v>
      </c>
      <c r="J851" s="19">
        <v>0</v>
      </c>
      <c r="K851" s="19">
        <v>0</v>
      </c>
      <c r="L851" s="19">
        <v>14</v>
      </c>
      <c r="M851" s="19">
        <v>49</v>
      </c>
      <c r="N851" s="11" t="s">
        <v>147</v>
      </c>
      <c r="O851" s="12">
        <v>2020</v>
      </c>
      <c r="P851" s="13">
        <f t="shared" si="52"/>
        <v>0.32776790979632325</v>
      </c>
      <c r="Q851" s="13">
        <f t="shared" si="53"/>
        <v>1.5487266216298205E-2</v>
      </c>
      <c r="R851" s="14">
        <f t="shared" si="54"/>
        <v>31.148895668000002</v>
      </c>
      <c r="S851">
        <f t="shared" si="55"/>
        <v>49</v>
      </c>
    </row>
    <row r="852" spans="1:19" ht="15" thickBot="1" x14ac:dyDescent="0.4">
      <c r="A852" s="6">
        <v>1</v>
      </c>
      <c r="B852" s="7" t="s">
        <v>154</v>
      </c>
      <c r="C852" s="10">
        <v>52</v>
      </c>
      <c r="D852" s="8">
        <v>86</v>
      </c>
      <c r="E852" s="10">
        <v>28.98</v>
      </c>
      <c r="F852" s="9">
        <v>2.3842657999999997</v>
      </c>
      <c r="G852" s="8">
        <v>11.673696999999999</v>
      </c>
      <c r="H852" s="10">
        <v>0</v>
      </c>
      <c r="I852" s="10">
        <v>0</v>
      </c>
      <c r="J852" s="10">
        <v>0</v>
      </c>
      <c r="K852" s="10">
        <v>0</v>
      </c>
      <c r="L852" s="10">
        <v>0</v>
      </c>
      <c r="M852" s="10">
        <v>0</v>
      </c>
      <c r="N852" s="11" t="s">
        <v>155</v>
      </c>
      <c r="O852" s="12">
        <v>2020</v>
      </c>
      <c r="P852" s="13">
        <f t="shared" si="52"/>
        <v>0.20424256343127631</v>
      </c>
      <c r="Q852" s="13">
        <f t="shared" si="53"/>
        <v>0</v>
      </c>
      <c r="R852" s="14">
        <f t="shared" si="54"/>
        <v>2.3842657999999996E-2</v>
      </c>
      <c r="S852">
        <f t="shared" si="55"/>
        <v>0</v>
      </c>
    </row>
    <row r="853" spans="1:19" ht="15" thickBot="1" x14ac:dyDescent="0.4">
      <c r="A853" s="15">
        <v>2</v>
      </c>
      <c r="B853" s="16" t="s">
        <v>156</v>
      </c>
      <c r="C853" s="19">
        <v>27</v>
      </c>
      <c r="D853" s="8">
        <v>28</v>
      </c>
      <c r="E853" s="19">
        <v>9.0500000000000007</v>
      </c>
      <c r="F853" s="9">
        <v>0.84409000000000001</v>
      </c>
      <c r="G853" s="8">
        <v>4.0353395000000001</v>
      </c>
      <c r="H853" s="19">
        <v>0</v>
      </c>
      <c r="I853" s="19">
        <v>0</v>
      </c>
      <c r="J853" s="19">
        <v>0</v>
      </c>
      <c r="K853" s="19">
        <v>0</v>
      </c>
      <c r="L853" s="19">
        <v>0</v>
      </c>
      <c r="M853" s="19">
        <v>0</v>
      </c>
      <c r="N853" s="11" t="s">
        <v>155</v>
      </c>
      <c r="O853" s="12">
        <v>2020</v>
      </c>
      <c r="P853" s="13">
        <f t="shared" si="52"/>
        <v>0.20917446970694784</v>
      </c>
      <c r="Q853" s="13">
        <f t="shared" si="53"/>
        <v>0</v>
      </c>
      <c r="R853" s="14">
        <f t="shared" si="54"/>
        <v>8.4408999999999994E-3</v>
      </c>
      <c r="S853">
        <f t="shared" si="55"/>
        <v>0</v>
      </c>
    </row>
    <row r="854" spans="1:19" ht="15" thickBot="1" x14ac:dyDescent="0.4">
      <c r="A854" s="6">
        <v>3</v>
      </c>
      <c r="B854" s="7" t="s">
        <v>157</v>
      </c>
      <c r="C854" s="10">
        <v>139</v>
      </c>
      <c r="D854" s="8">
        <v>257</v>
      </c>
      <c r="E854" s="10">
        <v>70.489999999999995</v>
      </c>
      <c r="F854" s="9">
        <v>6.2810462999999999</v>
      </c>
      <c r="G854" s="8">
        <v>31.414183399999999</v>
      </c>
      <c r="H854" s="10">
        <v>0</v>
      </c>
      <c r="I854" s="10">
        <v>0</v>
      </c>
      <c r="J854" s="10">
        <v>0</v>
      </c>
      <c r="K854" s="10">
        <v>0</v>
      </c>
      <c r="L854" s="10">
        <v>0</v>
      </c>
      <c r="M854" s="10">
        <v>0</v>
      </c>
      <c r="N854" s="11" t="s">
        <v>155</v>
      </c>
      <c r="O854" s="12">
        <v>2020</v>
      </c>
      <c r="P854" s="13">
        <f t="shared" si="52"/>
        <v>0.19994300727231382</v>
      </c>
      <c r="Q854" s="13">
        <f t="shared" si="53"/>
        <v>0</v>
      </c>
      <c r="R854" s="14">
        <f t="shared" si="54"/>
        <v>6.2810462999999997E-2</v>
      </c>
      <c r="S854">
        <f t="shared" si="55"/>
        <v>0</v>
      </c>
    </row>
    <row r="855" spans="1:19" ht="15" thickBot="1" x14ac:dyDescent="0.4">
      <c r="A855" s="15">
        <v>4</v>
      </c>
      <c r="B855" s="16" t="s">
        <v>158</v>
      </c>
      <c r="C855" s="19">
        <v>116</v>
      </c>
      <c r="D855" s="8">
        <v>389</v>
      </c>
      <c r="E855" s="19">
        <v>100.63</v>
      </c>
      <c r="F855" s="9">
        <v>8.7639961</v>
      </c>
      <c r="G855" s="8">
        <v>42.572134400000003</v>
      </c>
      <c r="H855" s="19">
        <v>0</v>
      </c>
      <c r="I855" s="19">
        <v>0</v>
      </c>
      <c r="J855" s="19">
        <v>0</v>
      </c>
      <c r="K855" s="19">
        <v>1</v>
      </c>
      <c r="L855" s="19">
        <v>0</v>
      </c>
      <c r="M855" s="19">
        <v>1</v>
      </c>
      <c r="N855" s="11" t="s">
        <v>155</v>
      </c>
      <c r="O855" s="12">
        <v>2020</v>
      </c>
      <c r="P855" s="13">
        <f t="shared" si="52"/>
        <v>0.20586226703258739</v>
      </c>
      <c r="Q855" s="13">
        <f t="shared" si="53"/>
        <v>0.11410320002310362</v>
      </c>
      <c r="R855" s="14">
        <f t="shared" si="54"/>
        <v>7.7639960999999993E-2</v>
      </c>
      <c r="S855">
        <f t="shared" si="55"/>
        <v>0</v>
      </c>
    </row>
    <row r="856" spans="1:19" ht="15" thickBot="1" x14ac:dyDescent="0.4">
      <c r="A856" s="6">
        <v>5</v>
      </c>
      <c r="B856" s="7" t="s">
        <v>159</v>
      </c>
      <c r="C856" s="10">
        <v>40</v>
      </c>
      <c r="D856" s="8">
        <v>76</v>
      </c>
      <c r="E856" s="10">
        <v>22.02</v>
      </c>
      <c r="F856" s="9">
        <v>1.6589548000000001</v>
      </c>
      <c r="G856" s="8">
        <v>9.4464625000000009</v>
      </c>
      <c r="H856" s="10">
        <v>0</v>
      </c>
      <c r="I856" s="10">
        <v>0</v>
      </c>
      <c r="J856" s="10">
        <v>0</v>
      </c>
      <c r="K856" s="10">
        <v>0</v>
      </c>
      <c r="L856" s="10">
        <v>0</v>
      </c>
      <c r="M856" s="10">
        <v>0</v>
      </c>
      <c r="N856" s="11" t="s">
        <v>155</v>
      </c>
      <c r="O856" s="12">
        <v>2020</v>
      </c>
      <c r="P856" s="13">
        <f t="shared" si="52"/>
        <v>0.1756165125304843</v>
      </c>
      <c r="Q856" s="13">
        <f t="shared" si="53"/>
        <v>0</v>
      </c>
      <c r="R856" s="14">
        <f t="shared" si="54"/>
        <v>1.6589547999999999E-2</v>
      </c>
      <c r="S856">
        <f t="shared" si="55"/>
        <v>0</v>
      </c>
    </row>
    <row r="857" spans="1:19" ht="15" thickBot="1" x14ac:dyDescent="0.4">
      <c r="A857" s="15">
        <v>6</v>
      </c>
      <c r="B857" s="16" t="s">
        <v>160</v>
      </c>
      <c r="C857" s="19">
        <v>93</v>
      </c>
      <c r="D857" s="8">
        <v>149</v>
      </c>
      <c r="E857" s="19">
        <v>42.24</v>
      </c>
      <c r="F857" s="9">
        <v>2.7640137999999999</v>
      </c>
      <c r="G857" s="8">
        <v>17.4258442</v>
      </c>
      <c r="H857" s="19">
        <v>0</v>
      </c>
      <c r="I857" s="19">
        <v>1</v>
      </c>
      <c r="J857" s="19">
        <v>0</v>
      </c>
      <c r="K857" s="19">
        <v>0</v>
      </c>
      <c r="L857" s="19">
        <v>0</v>
      </c>
      <c r="M857" s="19">
        <v>1</v>
      </c>
      <c r="N857" s="11" t="s">
        <v>155</v>
      </c>
      <c r="O857" s="12">
        <v>2020</v>
      </c>
      <c r="P857" s="13">
        <f t="shared" si="52"/>
        <v>0.15861577598633642</v>
      </c>
      <c r="Q857" s="13">
        <f t="shared" si="53"/>
        <v>0.36179269437800926</v>
      </c>
      <c r="R857" s="14">
        <f t="shared" si="54"/>
        <v>1.7640138E-2</v>
      </c>
      <c r="S857">
        <f t="shared" si="55"/>
        <v>1</v>
      </c>
    </row>
    <row r="858" spans="1:19" ht="15" thickBot="1" x14ac:dyDescent="0.4">
      <c r="A858" s="6">
        <v>7</v>
      </c>
      <c r="B858" s="7" t="s">
        <v>161</v>
      </c>
      <c r="C858" s="10">
        <v>248</v>
      </c>
      <c r="D858" s="8">
        <v>408</v>
      </c>
      <c r="E858" s="10">
        <v>85.4</v>
      </c>
      <c r="F858" s="9">
        <v>6.5787028000000003</v>
      </c>
      <c r="G858" s="8">
        <v>37.715594100000004</v>
      </c>
      <c r="H858" s="10">
        <v>0</v>
      </c>
      <c r="I858" s="10">
        <v>2</v>
      </c>
      <c r="J858" s="10">
        <v>0</v>
      </c>
      <c r="K858" s="10">
        <v>0</v>
      </c>
      <c r="L858" s="10">
        <v>0</v>
      </c>
      <c r="M858" s="10">
        <v>2</v>
      </c>
      <c r="N858" s="11" t="s">
        <v>155</v>
      </c>
      <c r="O858" s="12">
        <v>2020</v>
      </c>
      <c r="P858" s="13">
        <f t="shared" si="52"/>
        <v>0.17442925020767469</v>
      </c>
      <c r="Q858" s="13">
        <f t="shared" si="53"/>
        <v>0.30401130143772415</v>
      </c>
      <c r="R858" s="14">
        <f t="shared" si="54"/>
        <v>4.5787028E-2</v>
      </c>
      <c r="S858">
        <f t="shared" si="55"/>
        <v>2</v>
      </c>
    </row>
    <row r="859" spans="1:19" ht="15" thickBot="1" x14ac:dyDescent="0.4">
      <c r="A859" s="15">
        <v>8</v>
      </c>
      <c r="B859" s="16" t="s">
        <v>162</v>
      </c>
      <c r="C859" s="19">
        <v>136</v>
      </c>
      <c r="D859" s="8">
        <v>211</v>
      </c>
      <c r="E859" s="19">
        <v>37.520000000000003</v>
      </c>
      <c r="F859" s="9">
        <v>2.9377366999999999</v>
      </c>
      <c r="G859" s="8">
        <v>15.2537702</v>
      </c>
      <c r="H859" s="19">
        <v>0</v>
      </c>
      <c r="I859" s="19">
        <v>0</v>
      </c>
      <c r="J859" s="19">
        <v>0</v>
      </c>
      <c r="K859" s="19">
        <v>0</v>
      </c>
      <c r="L859" s="19">
        <v>0</v>
      </c>
      <c r="M859" s="19">
        <v>0</v>
      </c>
      <c r="N859" s="11" t="s">
        <v>155</v>
      </c>
      <c r="O859" s="12">
        <v>2020</v>
      </c>
      <c r="P859" s="13">
        <f t="shared" si="52"/>
        <v>0.19259085861933334</v>
      </c>
      <c r="Q859" s="13">
        <f t="shared" si="53"/>
        <v>0</v>
      </c>
      <c r="R859" s="14">
        <f t="shared" si="54"/>
        <v>2.9377366999999998E-2</v>
      </c>
      <c r="S859">
        <f t="shared" si="55"/>
        <v>0</v>
      </c>
    </row>
    <row r="860" spans="1:19" ht="15" thickBot="1" x14ac:dyDescent="0.4">
      <c r="A860" s="6">
        <v>9</v>
      </c>
      <c r="B860" s="7" t="s">
        <v>163</v>
      </c>
      <c r="C860" s="10">
        <v>183</v>
      </c>
      <c r="D860" s="8">
        <v>288</v>
      </c>
      <c r="E860" s="10">
        <v>58.57</v>
      </c>
      <c r="F860" s="9">
        <v>4.2947584999999995</v>
      </c>
      <c r="G860" s="8">
        <v>23.680993300000001</v>
      </c>
      <c r="H860" s="10">
        <v>0</v>
      </c>
      <c r="I860" s="10">
        <v>1</v>
      </c>
      <c r="J860" s="10">
        <v>0</v>
      </c>
      <c r="K860" s="10">
        <v>1</v>
      </c>
      <c r="L860" s="10">
        <v>0</v>
      </c>
      <c r="M860" s="10">
        <v>2</v>
      </c>
      <c r="N860" s="11" t="s">
        <v>155</v>
      </c>
      <c r="O860" s="12">
        <v>2020</v>
      </c>
      <c r="P860" s="13">
        <f t="shared" si="52"/>
        <v>0.18135888328636957</v>
      </c>
      <c r="Q860" s="13">
        <f t="shared" si="53"/>
        <v>0.46568392611598541</v>
      </c>
      <c r="R860" s="14">
        <f t="shared" si="54"/>
        <v>2.2947584999999996E-2</v>
      </c>
      <c r="S860">
        <f t="shared" si="55"/>
        <v>1</v>
      </c>
    </row>
    <row r="861" spans="1:19" ht="15" thickBot="1" x14ac:dyDescent="0.4">
      <c r="A861" s="15">
        <v>10</v>
      </c>
      <c r="B861" s="16" t="s">
        <v>164</v>
      </c>
      <c r="C861" s="19">
        <v>306</v>
      </c>
      <c r="D861" s="8">
        <v>398</v>
      </c>
      <c r="E861" s="19">
        <v>70.56</v>
      </c>
      <c r="F861" s="9">
        <v>6.3601576</v>
      </c>
      <c r="G861" s="8">
        <v>30.920060299999999</v>
      </c>
      <c r="H861" s="19">
        <v>0</v>
      </c>
      <c r="I861" s="19">
        <v>0</v>
      </c>
      <c r="J861" s="19">
        <v>0</v>
      </c>
      <c r="K861" s="19">
        <v>0</v>
      </c>
      <c r="L861" s="19">
        <v>0</v>
      </c>
      <c r="M861" s="19">
        <v>0</v>
      </c>
      <c r="N861" s="11" t="s">
        <v>155</v>
      </c>
      <c r="O861" s="12">
        <v>2020</v>
      </c>
      <c r="P861" s="13">
        <f t="shared" si="52"/>
        <v>0.20569680454342451</v>
      </c>
      <c r="Q861" s="13">
        <f t="shared" si="53"/>
        <v>0</v>
      </c>
      <c r="R861" s="14">
        <f t="shared" si="54"/>
        <v>6.3601575999999993E-2</v>
      </c>
      <c r="S861">
        <f t="shared" si="55"/>
        <v>0</v>
      </c>
    </row>
    <row r="862" spans="1:19" ht="15" thickBot="1" x14ac:dyDescent="0.4">
      <c r="A862" s="6">
        <v>11</v>
      </c>
      <c r="B862" s="7" t="s">
        <v>165</v>
      </c>
      <c r="C862" s="10">
        <v>224</v>
      </c>
      <c r="D862" s="8">
        <v>346</v>
      </c>
      <c r="E862" s="10">
        <v>48.63</v>
      </c>
      <c r="F862" s="9">
        <v>4.1130911000000001</v>
      </c>
      <c r="G862" s="8">
        <v>20.445356499999999</v>
      </c>
      <c r="H862" s="10">
        <v>0</v>
      </c>
      <c r="I862" s="10">
        <v>0</v>
      </c>
      <c r="J862" s="10">
        <v>0</v>
      </c>
      <c r="K862" s="10">
        <v>0</v>
      </c>
      <c r="L862" s="10">
        <v>0</v>
      </c>
      <c r="M862" s="10">
        <v>0</v>
      </c>
      <c r="N862" s="11" t="s">
        <v>155</v>
      </c>
      <c r="O862" s="12">
        <v>2020</v>
      </c>
      <c r="P862" s="13">
        <f t="shared" si="52"/>
        <v>0.20117482911095241</v>
      </c>
      <c r="Q862" s="13">
        <f t="shared" si="53"/>
        <v>0</v>
      </c>
      <c r="R862" s="14">
        <f t="shared" si="54"/>
        <v>4.1130910999999999E-2</v>
      </c>
      <c r="S862">
        <f t="shared" si="55"/>
        <v>0</v>
      </c>
    </row>
    <row r="863" spans="1:19" ht="15" thickBot="1" x14ac:dyDescent="0.4">
      <c r="A863" s="15">
        <v>12</v>
      </c>
      <c r="B863" s="16" t="s">
        <v>166</v>
      </c>
      <c r="C863" s="19">
        <v>127</v>
      </c>
      <c r="D863" s="8">
        <v>156</v>
      </c>
      <c r="E863" s="19">
        <v>68.23</v>
      </c>
      <c r="F863" s="9">
        <v>4.2603761999999996</v>
      </c>
      <c r="G863" s="8">
        <v>28.402525000000001</v>
      </c>
      <c r="H863" s="19">
        <v>0</v>
      </c>
      <c r="I863" s="19">
        <v>7</v>
      </c>
      <c r="J863" s="19">
        <v>0</v>
      </c>
      <c r="K863" s="19">
        <v>0</v>
      </c>
      <c r="L863" s="19">
        <v>0</v>
      </c>
      <c r="M863" s="19">
        <v>7</v>
      </c>
      <c r="N863" s="11" t="s">
        <v>155</v>
      </c>
      <c r="O863" s="12">
        <v>2020</v>
      </c>
      <c r="P863" s="13">
        <f t="shared" si="52"/>
        <v>0.14999991021924985</v>
      </c>
      <c r="Q863" s="13">
        <f t="shared" si="53"/>
        <v>1.6430473909792287</v>
      </c>
      <c r="R863" s="14">
        <f t="shared" si="54"/>
        <v>-2.7396238000000003E-2</v>
      </c>
      <c r="S863">
        <f t="shared" si="55"/>
        <v>7</v>
      </c>
    </row>
    <row r="864" spans="1:19" ht="15" thickBot="1" x14ac:dyDescent="0.4">
      <c r="A864" s="6">
        <v>1</v>
      </c>
      <c r="B864" s="7" t="s">
        <v>167</v>
      </c>
      <c r="C864" s="8">
        <v>42390</v>
      </c>
      <c r="D864" s="8">
        <v>139628</v>
      </c>
      <c r="E864" s="9">
        <v>66606.23</v>
      </c>
      <c r="F864" s="9">
        <v>7819.1260851999996</v>
      </c>
      <c r="G864" s="8">
        <v>27946.496919000001</v>
      </c>
      <c r="H864" s="10">
        <v>0</v>
      </c>
      <c r="I864" s="10">
        <v>136</v>
      </c>
      <c r="J864" s="10">
        <v>0</v>
      </c>
      <c r="K864" s="10">
        <v>15</v>
      </c>
      <c r="L864" s="10">
        <v>2</v>
      </c>
      <c r="M864" s="10">
        <v>153</v>
      </c>
      <c r="N864" s="11" t="s">
        <v>168</v>
      </c>
      <c r="O864" s="12">
        <v>2020</v>
      </c>
      <c r="P864" s="13">
        <f t="shared" si="52"/>
        <v>0.27978913091908869</v>
      </c>
      <c r="Q864" s="13">
        <f t="shared" si="53"/>
        <v>1.9567404123281448E-2</v>
      </c>
      <c r="R864" s="14">
        <f t="shared" si="54"/>
        <v>76.661260851999998</v>
      </c>
      <c r="S864">
        <f t="shared" si="55"/>
        <v>138</v>
      </c>
    </row>
    <row r="865" spans="1:19" ht="15" thickBot="1" x14ac:dyDescent="0.4">
      <c r="A865" s="15">
        <v>2</v>
      </c>
      <c r="B865" s="16" t="s">
        <v>169</v>
      </c>
      <c r="C865" s="17">
        <v>62656</v>
      </c>
      <c r="D865" s="8">
        <v>182156</v>
      </c>
      <c r="E865" s="18">
        <v>93210.81</v>
      </c>
      <c r="F865" s="9">
        <v>9946.9967558000008</v>
      </c>
      <c r="G865" s="8">
        <v>36521.3707669</v>
      </c>
      <c r="H865" s="19">
        <v>0</v>
      </c>
      <c r="I865" s="17">
        <v>2121</v>
      </c>
      <c r="J865" s="19">
        <v>0</v>
      </c>
      <c r="K865" s="19">
        <v>5</v>
      </c>
      <c r="L865" s="19">
        <v>218</v>
      </c>
      <c r="M865" s="17">
        <v>2344</v>
      </c>
      <c r="N865" s="11" t="s">
        <v>168</v>
      </c>
      <c r="O865" s="12">
        <v>2020</v>
      </c>
      <c r="P865" s="13">
        <f t="shared" si="52"/>
        <v>0.27236099157633892</v>
      </c>
      <c r="Q865" s="13">
        <f t="shared" si="53"/>
        <v>0.23564901623530093</v>
      </c>
      <c r="R865" s="14">
        <f t="shared" si="54"/>
        <v>76.02996755800001</v>
      </c>
      <c r="S865">
        <f t="shared" si="55"/>
        <v>2339</v>
      </c>
    </row>
    <row r="866" spans="1:19" ht="15" thickBot="1" x14ac:dyDescent="0.4">
      <c r="A866" s="6">
        <v>3</v>
      </c>
      <c r="B866" s="7" t="s">
        <v>170</v>
      </c>
      <c r="C866" s="8">
        <v>37128</v>
      </c>
      <c r="D866" s="8">
        <v>91783</v>
      </c>
      <c r="E866" s="9">
        <v>59839.29</v>
      </c>
      <c r="F866" s="9">
        <v>7039.0614623000001</v>
      </c>
      <c r="G866" s="8">
        <v>25809.589930500002</v>
      </c>
      <c r="H866" s="10">
        <v>0</v>
      </c>
      <c r="I866" s="10">
        <v>293</v>
      </c>
      <c r="J866" s="10">
        <v>0</v>
      </c>
      <c r="K866" s="10">
        <v>0</v>
      </c>
      <c r="L866" s="10">
        <v>31</v>
      </c>
      <c r="M866" s="10">
        <v>324</v>
      </c>
      <c r="N866" s="11" t="s">
        <v>168</v>
      </c>
      <c r="O866" s="12">
        <v>2020</v>
      </c>
      <c r="P866" s="13">
        <f t="shared" si="52"/>
        <v>0.27273046496495168</v>
      </c>
      <c r="Q866" s="13">
        <f t="shared" si="53"/>
        <v>4.6028863611333438E-2</v>
      </c>
      <c r="R866" s="14">
        <f t="shared" si="54"/>
        <v>67.150614622999996</v>
      </c>
      <c r="S866">
        <f t="shared" si="55"/>
        <v>324</v>
      </c>
    </row>
    <row r="867" spans="1:19" ht="15" thickBot="1" x14ac:dyDescent="0.4">
      <c r="A867" s="15">
        <v>4</v>
      </c>
      <c r="B867" s="16" t="s">
        <v>171</v>
      </c>
      <c r="C867" s="17">
        <v>21386</v>
      </c>
      <c r="D867" s="8">
        <v>57727</v>
      </c>
      <c r="E867" s="18">
        <v>33455.160000000003</v>
      </c>
      <c r="F867" s="9">
        <v>3864.4802132</v>
      </c>
      <c r="G867" s="8">
        <v>14009.289972999999</v>
      </c>
      <c r="H867" s="19">
        <v>0</v>
      </c>
      <c r="I867" s="17">
        <v>1252</v>
      </c>
      <c r="J867" s="19">
        <v>0</v>
      </c>
      <c r="K867" s="19">
        <v>553</v>
      </c>
      <c r="L867" s="19">
        <v>140</v>
      </c>
      <c r="M867" s="17">
        <v>1945</v>
      </c>
      <c r="N867" s="11" t="s">
        <v>168</v>
      </c>
      <c r="O867" s="12">
        <v>2020</v>
      </c>
      <c r="P867" s="13">
        <f t="shared" si="52"/>
        <v>0.27585125446385822</v>
      </c>
      <c r="Q867" s="13">
        <f t="shared" si="53"/>
        <v>0.50330183949614127</v>
      </c>
      <c r="R867" s="14">
        <f t="shared" si="54"/>
        <v>19.194802132</v>
      </c>
      <c r="S867">
        <f t="shared" si="55"/>
        <v>1392</v>
      </c>
    </row>
    <row r="868" spans="1:19" ht="15" thickBot="1" x14ac:dyDescent="0.4">
      <c r="A868" s="6">
        <v>5</v>
      </c>
      <c r="B868" s="7" t="s">
        <v>172</v>
      </c>
      <c r="C868" s="8">
        <v>17659</v>
      </c>
      <c r="D868" s="8">
        <v>65834</v>
      </c>
      <c r="E868" s="9">
        <v>28247.42</v>
      </c>
      <c r="F868" s="9">
        <v>3205.3562936000003</v>
      </c>
      <c r="G868" s="8">
        <v>11519.602502</v>
      </c>
      <c r="H868" s="10">
        <v>0</v>
      </c>
      <c r="I868" s="10">
        <v>274</v>
      </c>
      <c r="J868" s="10">
        <v>0</v>
      </c>
      <c r="K868" s="10">
        <v>733</v>
      </c>
      <c r="L868" s="10">
        <v>69</v>
      </c>
      <c r="M868" s="8">
        <v>1076</v>
      </c>
      <c r="N868" s="11" t="s">
        <v>168</v>
      </c>
      <c r="O868" s="12">
        <v>2020</v>
      </c>
      <c r="P868" s="13">
        <f t="shared" si="52"/>
        <v>0.27825233492592266</v>
      </c>
      <c r="Q868" s="13">
        <f t="shared" si="53"/>
        <v>0.33568811122445386</v>
      </c>
      <c r="R868" s="14">
        <f t="shared" si="54"/>
        <v>21.293562936000004</v>
      </c>
      <c r="S868">
        <f t="shared" si="55"/>
        <v>343</v>
      </c>
    </row>
    <row r="869" spans="1:19" ht="15" thickBot="1" x14ac:dyDescent="0.4">
      <c r="A869" s="15">
        <v>6</v>
      </c>
      <c r="B869" s="16" t="s">
        <v>168</v>
      </c>
      <c r="C869" s="17">
        <v>50586</v>
      </c>
      <c r="D869" s="8">
        <v>80123</v>
      </c>
      <c r="E869" s="18">
        <v>76839.41</v>
      </c>
      <c r="F869" s="9">
        <v>9130.2145951000002</v>
      </c>
      <c r="G869" s="8">
        <v>34149.441692</v>
      </c>
      <c r="H869" s="19">
        <v>0</v>
      </c>
      <c r="I869" s="19">
        <v>164</v>
      </c>
      <c r="J869" s="19">
        <v>0</v>
      </c>
      <c r="K869" s="19">
        <v>0</v>
      </c>
      <c r="L869" s="19">
        <v>39</v>
      </c>
      <c r="M869" s="19">
        <v>203</v>
      </c>
      <c r="N869" s="11" t="s">
        <v>168</v>
      </c>
      <c r="O869" s="12">
        <v>2020</v>
      </c>
      <c r="P869" s="13">
        <f t="shared" si="52"/>
        <v>0.2673605816881886</v>
      </c>
      <c r="Q869" s="13">
        <f t="shared" si="53"/>
        <v>2.2233869520322771E-2</v>
      </c>
      <c r="R869" s="14">
        <f t="shared" si="54"/>
        <v>89.272145950999999</v>
      </c>
      <c r="S869">
        <f t="shared" si="55"/>
        <v>203</v>
      </c>
    </row>
    <row r="870" spans="1:19" ht="15" thickBot="1" x14ac:dyDescent="0.4">
      <c r="A870" s="6">
        <v>7</v>
      </c>
      <c r="B870" s="7" t="s">
        <v>173</v>
      </c>
      <c r="C870" s="8">
        <v>64569</v>
      </c>
      <c r="D870" s="8">
        <v>203276</v>
      </c>
      <c r="E870" s="9">
        <v>92848.53</v>
      </c>
      <c r="F870" s="9">
        <v>10123.577728</v>
      </c>
      <c r="G870" s="8">
        <v>36893.761786900002</v>
      </c>
      <c r="H870" s="10">
        <v>0</v>
      </c>
      <c r="I870" s="8">
        <v>1130</v>
      </c>
      <c r="J870" s="10">
        <v>0</v>
      </c>
      <c r="K870" s="10">
        <v>14</v>
      </c>
      <c r="L870" s="10">
        <v>169</v>
      </c>
      <c r="M870" s="8">
        <v>1313</v>
      </c>
      <c r="N870" s="11" t="s">
        <v>168</v>
      </c>
      <c r="O870" s="12">
        <v>2020</v>
      </c>
      <c r="P870" s="13">
        <f t="shared" si="52"/>
        <v>0.27439808893639617</v>
      </c>
      <c r="Q870" s="13">
        <f t="shared" si="53"/>
        <v>0.12969723108545683</v>
      </c>
      <c r="R870" s="14">
        <f t="shared" si="54"/>
        <v>88.105777279999998</v>
      </c>
      <c r="S870">
        <f t="shared" si="55"/>
        <v>1299</v>
      </c>
    </row>
    <row r="871" spans="1:19" ht="15" thickBot="1" x14ac:dyDescent="0.4">
      <c r="A871" s="15">
        <v>8</v>
      </c>
      <c r="B871" s="16" t="s">
        <v>174</v>
      </c>
      <c r="C871" s="17">
        <v>32116</v>
      </c>
      <c r="D871" s="8">
        <v>54130</v>
      </c>
      <c r="E871" s="18">
        <v>48643.360000000001</v>
      </c>
      <c r="F871" s="9">
        <v>5806.6701548999999</v>
      </c>
      <c r="G871" s="8">
        <v>21693.0369885</v>
      </c>
      <c r="H871" s="19">
        <v>0</v>
      </c>
      <c r="I871" s="19">
        <v>42</v>
      </c>
      <c r="J871" s="19">
        <v>0</v>
      </c>
      <c r="K871" s="19">
        <v>0</v>
      </c>
      <c r="L871" s="19">
        <v>15</v>
      </c>
      <c r="M871" s="19">
        <v>57</v>
      </c>
      <c r="N871" s="11" t="s">
        <v>168</v>
      </c>
      <c r="O871" s="12">
        <v>2020</v>
      </c>
      <c r="P871" s="13">
        <f t="shared" si="52"/>
        <v>0.2676743767125947</v>
      </c>
      <c r="Q871" s="13">
        <f t="shared" si="53"/>
        <v>9.8162972029503248E-3</v>
      </c>
      <c r="R871" s="14">
        <f t="shared" si="54"/>
        <v>57.496701549000001</v>
      </c>
      <c r="S871">
        <f t="shared" si="55"/>
        <v>57</v>
      </c>
    </row>
    <row r="872" spans="1:19" ht="15" thickBot="1" x14ac:dyDescent="0.4">
      <c r="A872" s="6">
        <v>9</v>
      </c>
      <c r="B872" s="7" t="s">
        <v>175</v>
      </c>
      <c r="C872" s="8">
        <v>19237</v>
      </c>
      <c r="D872" s="8">
        <v>50842</v>
      </c>
      <c r="E872" s="9">
        <v>27927.82</v>
      </c>
      <c r="F872" s="9">
        <v>3234.6961544999999</v>
      </c>
      <c r="G872" s="8">
        <v>11776.427089999999</v>
      </c>
      <c r="H872" s="10">
        <v>0</v>
      </c>
      <c r="I872" s="10">
        <v>742</v>
      </c>
      <c r="J872" s="10">
        <v>0</v>
      </c>
      <c r="K872" s="10">
        <v>34</v>
      </c>
      <c r="L872" s="10">
        <v>2</v>
      </c>
      <c r="M872" s="10">
        <v>778</v>
      </c>
      <c r="N872" s="11" t="s">
        <v>168</v>
      </c>
      <c r="O872" s="12">
        <v>2020</v>
      </c>
      <c r="P872" s="13">
        <f t="shared" si="52"/>
        <v>0.2746755131908179</v>
      </c>
      <c r="Q872" s="13">
        <f t="shared" si="53"/>
        <v>0.24051718085411908</v>
      </c>
      <c r="R872" s="14">
        <f t="shared" si="54"/>
        <v>24.566961544999998</v>
      </c>
      <c r="S872">
        <f t="shared" si="55"/>
        <v>744</v>
      </c>
    </row>
    <row r="873" spans="1:19" ht="15" thickBot="1" x14ac:dyDescent="0.4">
      <c r="A873" s="15">
        <v>10</v>
      </c>
      <c r="B873" s="16" t="s">
        <v>176</v>
      </c>
      <c r="C873" s="17">
        <v>36808</v>
      </c>
      <c r="D873" s="8">
        <v>120824</v>
      </c>
      <c r="E873" s="18">
        <v>64582.95</v>
      </c>
      <c r="F873" s="9">
        <v>7382.3300873999997</v>
      </c>
      <c r="G873" s="8">
        <v>26741.873694999998</v>
      </c>
      <c r="H873" s="19">
        <v>0</v>
      </c>
      <c r="I873" s="17">
        <v>1815</v>
      </c>
      <c r="J873" s="19">
        <v>0</v>
      </c>
      <c r="K873" s="19">
        <v>791</v>
      </c>
      <c r="L873" s="19">
        <v>39</v>
      </c>
      <c r="M873" s="17">
        <v>2645</v>
      </c>
      <c r="N873" s="11" t="s">
        <v>168</v>
      </c>
      <c r="O873" s="12">
        <v>2020</v>
      </c>
      <c r="P873" s="13">
        <f t="shared" si="52"/>
        <v>0.27605881964734186</v>
      </c>
      <c r="Q873" s="13">
        <f t="shared" si="53"/>
        <v>0.35828796175267597</v>
      </c>
      <c r="R873" s="14">
        <f t="shared" si="54"/>
        <v>47.373300873999995</v>
      </c>
      <c r="S873">
        <f t="shared" si="55"/>
        <v>1854</v>
      </c>
    </row>
    <row r="874" spans="1:19" ht="15" thickBot="1" x14ac:dyDescent="0.4">
      <c r="A874" s="6">
        <v>1</v>
      </c>
      <c r="B874" s="7" t="s">
        <v>177</v>
      </c>
      <c r="C874" s="8">
        <v>1011</v>
      </c>
      <c r="D874" s="8">
        <v>1819</v>
      </c>
      <c r="E874" s="9">
        <v>1787.9</v>
      </c>
      <c r="F874" s="9">
        <v>132.50542380000002</v>
      </c>
      <c r="G874" s="8">
        <v>798.83612249999999</v>
      </c>
      <c r="H874" s="10">
        <v>0</v>
      </c>
      <c r="I874" s="10">
        <v>0</v>
      </c>
      <c r="J874" s="10">
        <v>0</v>
      </c>
      <c r="K874" s="10">
        <v>42</v>
      </c>
      <c r="L874" s="10">
        <v>3</v>
      </c>
      <c r="M874" s="10">
        <v>45</v>
      </c>
      <c r="N874" s="11" t="s">
        <v>178</v>
      </c>
      <c r="O874" s="12">
        <v>2020</v>
      </c>
      <c r="P874" s="13">
        <f t="shared" si="52"/>
        <v>0.16587309971076078</v>
      </c>
      <c r="Q874" s="13">
        <f t="shared" si="53"/>
        <v>0.33960873984993806</v>
      </c>
      <c r="R874" s="14">
        <f t="shared" si="54"/>
        <v>0.87505423800000015</v>
      </c>
      <c r="S874">
        <f t="shared" si="55"/>
        <v>3</v>
      </c>
    </row>
    <row r="875" spans="1:19" ht="15" thickBot="1" x14ac:dyDescent="0.4">
      <c r="A875" s="15">
        <v>2</v>
      </c>
      <c r="B875" s="16" t="s">
        <v>179</v>
      </c>
      <c r="C875" s="19">
        <v>536</v>
      </c>
      <c r="D875" s="8">
        <v>1000</v>
      </c>
      <c r="E875" s="19">
        <v>910.83</v>
      </c>
      <c r="F875" s="9">
        <v>66.307084500000002</v>
      </c>
      <c r="G875" s="8">
        <v>402.5449825</v>
      </c>
      <c r="H875" s="19">
        <v>0</v>
      </c>
      <c r="I875" s="19">
        <v>1</v>
      </c>
      <c r="J875" s="19">
        <v>0</v>
      </c>
      <c r="K875" s="19">
        <v>60</v>
      </c>
      <c r="L875" s="19">
        <v>0</v>
      </c>
      <c r="M875" s="19">
        <v>61</v>
      </c>
      <c r="N875" s="11" t="s">
        <v>178</v>
      </c>
      <c r="O875" s="12">
        <v>2020</v>
      </c>
      <c r="P875" s="13">
        <f t="shared" si="52"/>
        <v>0.16471968943247231</v>
      </c>
      <c r="Q875" s="13">
        <f t="shared" si="53"/>
        <v>0.91996202909509617</v>
      </c>
      <c r="R875" s="14">
        <f t="shared" si="54"/>
        <v>5.3070845000000019E-2</v>
      </c>
      <c r="S875">
        <f t="shared" si="55"/>
        <v>1</v>
      </c>
    </row>
    <row r="876" spans="1:19" ht="15" thickBot="1" x14ac:dyDescent="0.4">
      <c r="A876" s="6">
        <v>3</v>
      </c>
      <c r="B876" s="7" t="s">
        <v>180</v>
      </c>
      <c r="C876" s="10">
        <v>929</v>
      </c>
      <c r="D876" s="8">
        <v>1412</v>
      </c>
      <c r="E876" s="9">
        <v>1296.92</v>
      </c>
      <c r="F876" s="9">
        <v>91.458268900000007</v>
      </c>
      <c r="G876" s="8">
        <v>574.4720585</v>
      </c>
      <c r="H876" s="10">
        <v>0</v>
      </c>
      <c r="I876" s="10">
        <v>2</v>
      </c>
      <c r="J876" s="10">
        <v>0</v>
      </c>
      <c r="K876" s="10">
        <v>32</v>
      </c>
      <c r="L876" s="10">
        <v>0</v>
      </c>
      <c r="M876" s="10">
        <v>34</v>
      </c>
      <c r="N876" s="11" t="s">
        <v>178</v>
      </c>
      <c r="O876" s="12">
        <v>2020</v>
      </c>
      <c r="P876" s="13">
        <f t="shared" si="52"/>
        <v>0.15920403359356772</v>
      </c>
      <c r="Q876" s="13">
        <f t="shared" si="53"/>
        <v>0.37175424823725256</v>
      </c>
      <c r="R876" s="14">
        <f t="shared" si="54"/>
        <v>0.57458268900000009</v>
      </c>
      <c r="S876">
        <f t="shared" si="55"/>
        <v>2</v>
      </c>
    </row>
    <row r="877" spans="1:19" ht="15" thickBot="1" x14ac:dyDescent="0.4">
      <c r="A877" s="15">
        <v>4</v>
      </c>
      <c r="B877" s="16" t="s">
        <v>181</v>
      </c>
      <c r="C877" s="19">
        <v>450</v>
      </c>
      <c r="D877" s="8">
        <v>654</v>
      </c>
      <c r="E877" s="19">
        <v>780.2</v>
      </c>
      <c r="F877" s="9">
        <v>43.780693099999993</v>
      </c>
      <c r="G877" s="8">
        <v>334.00946269999997</v>
      </c>
      <c r="H877" s="19">
        <v>0</v>
      </c>
      <c r="I877" s="19">
        <v>1</v>
      </c>
      <c r="J877" s="19">
        <v>0</v>
      </c>
      <c r="K877" s="19">
        <v>61</v>
      </c>
      <c r="L877" s="19">
        <v>0</v>
      </c>
      <c r="M877" s="19">
        <v>62</v>
      </c>
      <c r="N877" s="11" t="s">
        <v>178</v>
      </c>
      <c r="O877" s="12">
        <v>2020</v>
      </c>
      <c r="P877" s="13">
        <f t="shared" si="52"/>
        <v>0.13107620588379215</v>
      </c>
      <c r="Q877" s="13">
        <f t="shared" si="53"/>
        <v>1.4161493482614602</v>
      </c>
      <c r="R877" s="14">
        <f t="shared" si="54"/>
        <v>-0.18219306900000007</v>
      </c>
      <c r="S877">
        <f t="shared" si="55"/>
        <v>1</v>
      </c>
    </row>
    <row r="878" spans="1:19" ht="15" thickBot="1" x14ac:dyDescent="0.4">
      <c r="A878" s="6">
        <v>5</v>
      </c>
      <c r="B878" s="7" t="s">
        <v>182</v>
      </c>
      <c r="C878" s="8">
        <v>2254</v>
      </c>
      <c r="D878" s="8">
        <v>3382</v>
      </c>
      <c r="E878" s="9">
        <v>2787.93</v>
      </c>
      <c r="F878" s="9">
        <v>204.00816030000001</v>
      </c>
      <c r="G878" s="8">
        <v>1241.3309529999999</v>
      </c>
      <c r="H878" s="10">
        <v>0</v>
      </c>
      <c r="I878" s="10">
        <v>5</v>
      </c>
      <c r="J878" s="10">
        <v>0</v>
      </c>
      <c r="K878" s="10">
        <v>176</v>
      </c>
      <c r="L878" s="10">
        <v>0</v>
      </c>
      <c r="M878" s="10">
        <v>181</v>
      </c>
      <c r="N878" s="11" t="s">
        <v>178</v>
      </c>
      <c r="O878" s="12">
        <v>2020</v>
      </c>
      <c r="P878" s="13">
        <f t="shared" si="52"/>
        <v>0.16434630894119018</v>
      </c>
      <c r="Q878" s="13">
        <f t="shared" si="53"/>
        <v>0.88721941187957465</v>
      </c>
      <c r="R878" s="14">
        <f t="shared" si="54"/>
        <v>0.23008160300000013</v>
      </c>
      <c r="S878">
        <f t="shared" si="55"/>
        <v>5</v>
      </c>
    </row>
    <row r="879" spans="1:19" ht="15" thickBot="1" x14ac:dyDescent="0.4">
      <c r="A879" s="15">
        <v>6</v>
      </c>
      <c r="B879" s="16" t="s">
        <v>183</v>
      </c>
      <c r="C879" s="17">
        <v>1473</v>
      </c>
      <c r="D879" s="8">
        <v>2650</v>
      </c>
      <c r="E879" s="18">
        <v>2171.5300000000002</v>
      </c>
      <c r="F879" s="9">
        <v>149.1039155</v>
      </c>
      <c r="G879" s="8">
        <v>959.5901765000001</v>
      </c>
      <c r="H879" s="19">
        <v>0</v>
      </c>
      <c r="I879" s="19">
        <v>0</v>
      </c>
      <c r="J879" s="19">
        <v>0</v>
      </c>
      <c r="K879" s="19">
        <v>57</v>
      </c>
      <c r="L879" s="19">
        <v>0</v>
      </c>
      <c r="M879" s="19">
        <v>57</v>
      </c>
      <c r="N879" s="11" t="s">
        <v>178</v>
      </c>
      <c r="O879" s="12">
        <v>2020</v>
      </c>
      <c r="P879" s="13">
        <f t="shared" si="52"/>
        <v>0.1553829115298368</v>
      </c>
      <c r="Q879" s="13">
        <f t="shared" si="53"/>
        <v>0.3822837234613064</v>
      </c>
      <c r="R879" s="14">
        <f t="shared" si="54"/>
        <v>0.921039155</v>
      </c>
      <c r="S879">
        <f t="shared" si="55"/>
        <v>0</v>
      </c>
    </row>
    <row r="880" spans="1:19" ht="15" thickBot="1" x14ac:dyDescent="0.4">
      <c r="A880" s="6">
        <v>7</v>
      </c>
      <c r="B880" s="7" t="s">
        <v>184</v>
      </c>
      <c r="C880" s="8">
        <v>5273</v>
      </c>
      <c r="D880" s="8">
        <v>7573</v>
      </c>
      <c r="E880" s="9">
        <v>7415.38</v>
      </c>
      <c r="F880" s="9">
        <v>332.5607498</v>
      </c>
      <c r="G880" s="8">
        <v>3113.0049686000002</v>
      </c>
      <c r="H880" s="10">
        <v>0</v>
      </c>
      <c r="I880" s="10">
        <v>6</v>
      </c>
      <c r="J880" s="10">
        <v>0</v>
      </c>
      <c r="K880" s="10">
        <v>126</v>
      </c>
      <c r="L880" s="10">
        <v>0</v>
      </c>
      <c r="M880" s="10">
        <v>132</v>
      </c>
      <c r="N880" s="11" t="s">
        <v>178</v>
      </c>
      <c r="O880" s="12">
        <v>2020</v>
      </c>
      <c r="P880" s="13">
        <f t="shared" si="52"/>
        <v>0.10682949534435253</v>
      </c>
      <c r="Q880" s="13">
        <f t="shared" si="53"/>
        <v>0.39691996147886965</v>
      </c>
      <c r="R880" s="14">
        <f t="shared" si="54"/>
        <v>2.0056074979999998</v>
      </c>
      <c r="S880">
        <f t="shared" si="55"/>
        <v>6</v>
      </c>
    </row>
    <row r="881" spans="1:19" ht="15" thickBot="1" x14ac:dyDescent="0.4">
      <c r="A881" s="15">
        <v>8</v>
      </c>
      <c r="B881" s="16" t="s">
        <v>185</v>
      </c>
      <c r="C881" s="19">
        <v>281</v>
      </c>
      <c r="D881" s="8">
        <v>525</v>
      </c>
      <c r="E881" s="19">
        <v>544.94000000000005</v>
      </c>
      <c r="F881" s="9">
        <v>40.061149900000004</v>
      </c>
      <c r="G881" s="8">
        <v>240.49929309999999</v>
      </c>
      <c r="H881" s="19">
        <v>0</v>
      </c>
      <c r="I881" s="19">
        <v>1</v>
      </c>
      <c r="J881" s="19">
        <v>0</v>
      </c>
      <c r="K881" s="19">
        <v>53</v>
      </c>
      <c r="L881" s="19">
        <v>0</v>
      </c>
      <c r="M881" s="19">
        <v>54</v>
      </c>
      <c r="N881" s="11" t="s">
        <v>178</v>
      </c>
      <c r="O881" s="12">
        <v>2020</v>
      </c>
      <c r="P881" s="13">
        <f t="shared" si="52"/>
        <v>0.16657491747113998</v>
      </c>
      <c r="Q881" s="13">
        <f t="shared" si="53"/>
        <v>1.3479393411021383</v>
      </c>
      <c r="R881" s="14">
        <f t="shared" si="54"/>
        <v>-0.13938850099999997</v>
      </c>
      <c r="S881">
        <f t="shared" si="55"/>
        <v>1</v>
      </c>
    </row>
    <row r="882" spans="1:19" ht="15" thickBot="1" x14ac:dyDescent="0.4">
      <c r="A882" s="6">
        <v>9</v>
      </c>
      <c r="B882" s="7" t="s">
        <v>186</v>
      </c>
      <c r="C882" s="8">
        <v>2571</v>
      </c>
      <c r="D882" s="8">
        <v>4040</v>
      </c>
      <c r="E882" s="9">
        <v>2813.42</v>
      </c>
      <c r="F882" s="9">
        <v>204.74818079999997</v>
      </c>
      <c r="G882" s="8">
        <v>1250.383245</v>
      </c>
      <c r="H882" s="10">
        <v>0</v>
      </c>
      <c r="I882" s="10">
        <v>36</v>
      </c>
      <c r="J882" s="10">
        <v>0</v>
      </c>
      <c r="K882" s="10">
        <v>92</v>
      </c>
      <c r="L882" s="10">
        <v>0</v>
      </c>
      <c r="M882" s="10">
        <v>128</v>
      </c>
      <c r="N882" s="11" t="s">
        <v>178</v>
      </c>
      <c r="O882" s="12">
        <v>2020</v>
      </c>
      <c r="P882" s="13">
        <f t="shared" si="52"/>
        <v>0.16374834005393279</v>
      </c>
      <c r="Q882" s="13">
        <f t="shared" si="53"/>
        <v>0.62515817967160181</v>
      </c>
      <c r="R882" s="14">
        <f t="shared" si="54"/>
        <v>0.76748180799999977</v>
      </c>
      <c r="S882">
        <f t="shared" si="55"/>
        <v>36</v>
      </c>
    </row>
    <row r="883" spans="1:19" ht="15" thickBot="1" x14ac:dyDescent="0.4">
      <c r="A883" s="15">
        <v>10</v>
      </c>
      <c r="B883" s="16" t="s">
        <v>187</v>
      </c>
      <c r="C883" s="19">
        <v>462</v>
      </c>
      <c r="D883" s="8">
        <v>669</v>
      </c>
      <c r="E883" s="19">
        <v>757.32</v>
      </c>
      <c r="F883" s="9">
        <v>38.496696400000005</v>
      </c>
      <c r="G883" s="8">
        <v>320.7281625</v>
      </c>
      <c r="H883" s="19">
        <v>0</v>
      </c>
      <c r="I883" s="19">
        <v>2</v>
      </c>
      <c r="J883" s="19">
        <v>0</v>
      </c>
      <c r="K883" s="19">
        <v>9</v>
      </c>
      <c r="L883" s="19">
        <v>0</v>
      </c>
      <c r="M883" s="19">
        <v>11</v>
      </c>
      <c r="N883" s="11" t="s">
        <v>178</v>
      </c>
      <c r="O883" s="12">
        <v>2020</v>
      </c>
      <c r="P883" s="13">
        <f t="shared" si="52"/>
        <v>0.12002904921079391</v>
      </c>
      <c r="Q883" s="13">
        <f t="shared" si="53"/>
        <v>0.28573880433023335</v>
      </c>
      <c r="R883" s="14">
        <f t="shared" si="54"/>
        <v>0.27496696400000004</v>
      </c>
      <c r="S883">
        <f t="shared" si="55"/>
        <v>2</v>
      </c>
    </row>
    <row r="884" spans="1:19" ht="15" thickBot="1" x14ac:dyDescent="0.4">
      <c r="A884" s="6">
        <v>11</v>
      </c>
      <c r="B884" s="7" t="s">
        <v>188</v>
      </c>
      <c r="C884" s="8">
        <v>2327</v>
      </c>
      <c r="D884" s="8">
        <v>3337</v>
      </c>
      <c r="E884" s="9">
        <v>3312.24</v>
      </c>
      <c r="F884" s="9">
        <v>156.3895297</v>
      </c>
      <c r="G884" s="8">
        <v>1390.9121619</v>
      </c>
      <c r="H884" s="10">
        <v>0</v>
      </c>
      <c r="I884" s="10">
        <v>1</v>
      </c>
      <c r="J884" s="10">
        <v>0</v>
      </c>
      <c r="K884" s="10">
        <v>41</v>
      </c>
      <c r="L884" s="10">
        <v>1</v>
      </c>
      <c r="M884" s="10">
        <v>43</v>
      </c>
      <c r="N884" s="11" t="s">
        <v>178</v>
      </c>
      <c r="O884" s="12">
        <v>2020</v>
      </c>
      <c r="P884" s="13">
        <f t="shared" si="52"/>
        <v>0.11243666852863687</v>
      </c>
      <c r="Q884" s="13">
        <f t="shared" si="53"/>
        <v>0.27495446838727849</v>
      </c>
      <c r="R884" s="14">
        <f t="shared" si="54"/>
        <v>1.133895297</v>
      </c>
      <c r="S884">
        <f t="shared" si="55"/>
        <v>2</v>
      </c>
    </row>
    <row r="885" spans="1:19" ht="15" thickBot="1" x14ac:dyDescent="0.4">
      <c r="A885" s="15">
        <v>12</v>
      </c>
      <c r="B885" s="16" t="s">
        <v>189</v>
      </c>
      <c r="C885" s="19">
        <v>609</v>
      </c>
      <c r="D885" s="8">
        <v>1063</v>
      </c>
      <c r="E885" s="18">
        <v>1034.4000000000001</v>
      </c>
      <c r="F885" s="9">
        <v>73.138569099999998</v>
      </c>
      <c r="G885" s="8">
        <v>455.77195999999998</v>
      </c>
      <c r="H885" s="19">
        <v>0</v>
      </c>
      <c r="I885" s="19">
        <v>1</v>
      </c>
      <c r="J885" s="19">
        <v>0</v>
      </c>
      <c r="K885" s="19">
        <v>13</v>
      </c>
      <c r="L885" s="19">
        <v>0</v>
      </c>
      <c r="M885" s="19">
        <v>14</v>
      </c>
      <c r="N885" s="11" t="s">
        <v>178</v>
      </c>
      <c r="O885" s="12">
        <v>2020</v>
      </c>
      <c r="P885" s="13">
        <f t="shared" si="52"/>
        <v>0.16047184890443897</v>
      </c>
      <c r="Q885" s="13">
        <f t="shared" si="53"/>
        <v>0.19141747196145242</v>
      </c>
      <c r="R885" s="14">
        <f t="shared" si="54"/>
        <v>0.59138569099999994</v>
      </c>
      <c r="S885">
        <f t="shared" si="55"/>
        <v>1</v>
      </c>
    </row>
    <row r="886" spans="1:19" ht="15" thickBot="1" x14ac:dyDescent="0.4">
      <c r="A886" s="6">
        <v>13</v>
      </c>
      <c r="B886" s="7" t="s">
        <v>190</v>
      </c>
      <c r="C886" s="8">
        <v>1106</v>
      </c>
      <c r="D886" s="8">
        <v>1905</v>
      </c>
      <c r="E886" s="9">
        <v>1925.18</v>
      </c>
      <c r="F886" s="9">
        <v>140.8561986</v>
      </c>
      <c r="G886" s="8">
        <v>857.29793400000005</v>
      </c>
      <c r="H886" s="10">
        <v>0</v>
      </c>
      <c r="I886" s="10">
        <v>1</v>
      </c>
      <c r="J886" s="10">
        <v>0</v>
      </c>
      <c r="K886" s="10">
        <v>183</v>
      </c>
      <c r="L886" s="10">
        <v>0</v>
      </c>
      <c r="M886" s="10">
        <v>184</v>
      </c>
      <c r="N886" s="11" t="s">
        <v>178</v>
      </c>
      <c r="O886" s="12">
        <v>2020</v>
      </c>
      <c r="P886" s="13">
        <f t="shared" si="52"/>
        <v>0.16430250559777973</v>
      </c>
      <c r="Q886" s="13">
        <f t="shared" si="53"/>
        <v>1.3062967894122908</v>
      </c>
      <c r="R886" s="14">
        <f t="shared" si="54"/>
        <v>-0.43143801400000004</v>
      </c>
      <c r="S886">
        <f t="shared" si="55"/>
        <v>1</v>
      </c>
    </row>
    <row r="887" spans="1:19" ht="15" thickBot="1" x14ac:dyDescent="0.4">
      <c r="A887" s="6">
        <v>1</v>
      </c>
      <c r="B887" s="7" t="s">
        <v>191</v>
      </c>
      <c r="C887" s="8">
        <v>17229</v>
      </c>
      <c r="D887" s="8">
        <v>24962</v>
      </c>
      <c r="E887" s="9">
        <v>17551.5</v>
      </c>
      <c r="F887" s="9">
        <v>2332.8812118999999</v>
      </c>
      <c r="G887" s="8">
        <v>7845.9056565000001</v>
      </c>
      <c r="H887" s="10">
        <v>0</v>
      </c>
      <c r="I887" s="10">
        <v>369</v>
      </c>
      <c r="J887" s="10">
        <v>0</v>
      </c>
      <c r="K887" s="10">
        <v>4</v>
      </c>
      <c r="L887" s="10">
        <v>1</v>
      </c>
      <c r="M887" s="10">
        <v>374</v>
      </c>
      <c r="N887" s="11" t="s">
        <v>192</v>
      </c>
      <c r="O887" s="12">
        <v>2020</v>
      </c>
      <c r="P887" s="13">
        <f t="shared" si="52"/>
        <v>0.29733740297620159</v>
      </c>
      <c r="Q887" s="13">
        <f t="shared" si="53"/>
        <v>0.16031677827924987</v>
      </c>
      <c r="R887" s="14">
        <f t="shared" si="54"/>
        <v>19.588812119</v>
      </c>
      <c r="S887">
        <f t="shared" si="55"/>
        <v>370</v>
      </c>
    </row>
    <row r="888" spans="1:19" ht="15" thickBot="1" x14ac:dyDescent="0.4">
      <c r="A888" s="15">
        <v>2</v>
      </c>
      <c r="B888" s="16" t="s">
        <v>193</v>
      </c>
      <c r="C888" s="17">
        <v>18553</v>
      </c>
      <c r="D888" s="8">
        <v>55758</v>
      </c>
      <c r="E888" s="18">
        <v>24525.55</v>
      </c>
      <c r="F888" s="9">
        <v>2674.0493646</v>
      </c>
      <c r="G888" s="8">
        <v>9391.046472</v>
      </c>
      <c r="H888" s="19">
        <v>0</v>
      </c>
      <c r="I888" s="19">
        <v>160</v>
      </c>
      <c r="J888" s="19">
        <v>0</v>
      </c>
      <c r="K888" s="17">
        <v>1621</v>
      </c>
      <c r="L888" s="19">
        <v>0</v>
      </c>
      <c r="M888" s="17">
        <v>1781</v>
      </c>
      <c r="N888" s="11" t="s">
        <v>192</v>
      </c>
      <c r="O888" s="12">
        <v>2020</v>
      </c>
      <c r="P888" s="13">
        <f t="shared" si="52"/>
        <v>0.28474455669800458</v>
      </c>
      <c r="Q888" s="13">
        <f t="shared" si="53"/>
        <v>0.6660310851315987</v>
      </c>
      <c r="R888" s="14">
        <f t="shared" si="54"/>
        <v>8.9304936460000004</v>
      </c>
      <c r="S888">
        <f t="shared" si="55"/>
        <v>160</v>
      </c>
    </row>
    <row r="889" spans="1:19" ht="15" thickBot="1" x14ac:dyDescent="0.4">
      <c r="A889" s="6">
        <v>3</v>
      </c>
      <c r="B889" s="7" t="s">
        <v>194</v>
      </c>
      <c r="C889" s="8">
        <v>26816</v>
      </c>
      <c r="D889" s="8">
        <v>50881</v>
      </c>
      <c r="E889" s="9">
        <v>34077.089999999997</v>
      </c>
      <c r="F889" s="9">
        <v>4285.2718513</v>
      </c>
      <c r="G889" s="8">
        <v>14533.023464000002</v>
      </c>
      <c r="H889" s="10">
        <v>0</v>
      </c>
      <c r="I889" s="10">
        <v>563</v>
      </c>
      <c r="J889" s="10">
        <v>0</v>
      </c>
      <c r="K889" s="10">
        <v>6</v>
      </c>
      <c r="L889" s="10">
        <v>3</v>
      </c>
      <c r="M889" s="10">
        <v>572</v>
      </c>
      <c r="N889" s="11" t="s">
        <v>192</v>
      </c>
      <c r="O889" s="12">
        <v>2020</v>
      </c>
      <c r="P889" s="13">
        <f t="shared" si="52"/>
        <v>0.29486444179458732</v>
      </c>
      <c r="Q889" s="13">
        <f t="shared" si="53"/>
        <v>0.13348044648006996</v>
      </c>
      <c r="R889" s="14">
        <f t="shared" si="54"/>
        <v>37.132718513</v>
      </c>
      <c r="S889">
        <f t="shared" si="55"/>
        <v>566</v>
      </c>
    </row>
    <row r="890" spans="1:19" ht="15" thickBot="1" x14ac:dyDescent="0.4">
      <c r="A890" s="15">
        <v>4</v>
      </c>
      <c r="B890" s="16" t="s">
        <v>195</v>
      </c>
      <c r="C890" s="17">
        <v>33231</v>
      </c>
      <c r="D890" s="8">
        <v>67299</v>
      </c>
      <c r="E890" s="18">
        <v>45458.76</v>
      </c>
      <c r="F890" s="9">
        <v>5397.7858382000004</v>
      </c>
      <c r="G890" s="8">
        <v>18412.2666565</v>
      </c>
      <c r="H890" s="19">
        <v>0</v>
      </c>
      <c r="I890" s="17">
        <v>1439</v>
      </c>
      <c r="J890" s="19">
        <v>0</v>
      </c>
      <c r="K890" s="19">
        <v>121</v>
      </c>
      <c r="L890" s="19">
        <v>3</v>
      </c>
      <c r="M890" s="17">
        <v>1563</v>
      </c>
      <c r="N890" s="11" t="s">
        <v>192</v>
      </c>
      <c r="O890" s="12">
        <v>2020</v>
      </c>
      <c r="P890" s="13">
        <f t="shared" si="52"/>
        <v>0.29316248449478349</v>
      </c>
      <c r="Q890" s="13">
        <f t="shared" si="53"/>
        <v>0.28956317402196408</v>
      </c>
      <c r="R890" s="14">
        <f t="shared" si="54"/>
        <v>38.347858382000005</v>
      </c>
      <c r="S890">
        <f t="shared" si="55"/>
        <v>1442</v>
      </c>
    </row>
    <row r="891" spans="1:19" ht="15" thickBot="1" x14ac:dyDescent="0.4">
      <c r="A891" s="6">
        <v>5</v>
      </c>
      <c r="B891" s="7" t="s">
        <v>196</v>
      </c>
      <c r="C891" s="8">
        <v>13682</v>
      </c>
      <c r="D891" s="8">
        <v>26340</v>
      </c>
      <c r="E891" s="9">
        <v>17924.95</v>
      </c>
      <c r="F891" s="9">
        <v>2207.7833022999998</v>
      </c>
      <c r="G891" s="8">
        <v>7698.7700599999998</v>
      </c>
      <c r="H891" s="10">
        <v>0</v>
      </c>
      <c r="I891" s="10">
        <v>198</v>
      </c>
      <c r="J891" s="10">
        <v>0</v>
      </c>
      <c r="K891" s="10">
        <v>1</v>
      </c>
      <c r="L891" s="10">
        <v>2</v>
      </c>
      <c r="M891" s="10">
        <v>201</v>
      </c>
      <c r="N891" s="11" t="s">
        <v>192</v>
      </c>
      <c r="O891" s="12">
        <v>2020</v>
      </c>
      <c r="P891" s="13">
        <f t="shared" si="52"/>
        <v>0.286770910820007</v>
      </c>
      <c r="Q891" s="13">
        <f t="shared" si="53"/>
        <v>9.1041543701596284E-2</v>
      </c>
      <c r="R891" s="14">
        <f t="shared" si="54"/>
        <v>20.067833022999999</v>
      </c>
      <c r="S891">
        <f t="shared" si="55"/>
        <v>200</v>
      </c>
    </row>
    <row r="892" spans="1:19" ht="15" thickBot="1" x14ac:dyDescent="0.4">
      <c r="A892" s="15">
        <v>6</v>
      </c>
      <c r="B892" s="16" t="s">
        <v>197</v>
      </c>
      <c r="C892" s="17">
        <v>48426</v>
      </c>
      <c r="D892" s="8">
        <v>76268</v>
      </c>
      <c r="E892" s="18">
        <v>60791.95</v>
      </c>
      <c r="F892" s="9">
        <v>7994.9457251000003</v>
      </c>
      <c r="G892" s="8">
        <v>26917.024750500001</v>
      </c>
      <c r="H892" s="19">
        <v>0</v>
      </c>
      <c r="I892" s="19">
        <v>634</v>
      </c>
      <c r="J892" s="19">
        <v>0</v>
      </c>
      <c r="K892" s="19">
        <v>11</v>
      </c>
      <c r="L892" s="19">
        <v>19</v>
      </c>
      <c r="M892" s="19">
        <v>664</v>
      </c>
      <c r="N892" s="11" t="s">
        <v>192</v>
      </c>
      <c r="O892" s="12">
        <v>2020</v>
      </c>
      <c r="P892" s="13">
        <f t="shared" si="52"/>
        <v>0.2970218959638728</v>
      </c>
      <c r="Q892" s="13">
        <f t="shared" si="53"/>
        <v>8.3052471252604371E-2</v>
      </c>
      <c r="R892" s="14">
        <f t="shared" si="54"/>
        <v>73.309457250999998</v>
      </c>
      <c r="S892">
        <f t="shared" si="55"/>
        <v>653</v>
      </c>
    </row>
    <row r="893" spans="1:19" ht="15" thickBot="1" x14ac:dyDescent="0.4">
      <c r="A893" s="6">
        <v>7</v>
      </c>
      <c r="B893" s="7" t="s">
        <v>198</v>
      </c>
      <c r="C893" s="8">
        <v>13674</v>
      </c>
      <c r="D893" s="8">
        <v>37003</v>
      </c>
      <c r="E893" s="9">
        <v>16238.01</v>
      </c>
      <c r="F893" s="9">
        <v>1839.4025649</v>
      </c>
      <c r="G893" s="8">
        <v>6414.3783545000006</v>
      </c>
      <c r="H893" s="10">
        <v>0</v>
      </c>
      <c r="I893" s="10">
        <v>124</v>
      </c>
      <c r="J893" s="10">
        <v>0</v>
      </c>
      <c r="K893" s="10">
        <v>84</v>
      </c>
      <c r="L893" s="10">
        <v>8</v>
      </c>
      <c r="M893" s="10">
        <v>216</v>
      </c>
      <c r="N893" s="11" t="s">
        <v>192</v>
      </c>
      <c r="O893" s="12">
        <v>2020</v>
      </c>
      <c r="P893" s="13">
        <f t="shared" si="52"/>
        <v>0.28676240521570873</v>
      </c>
      <c r="Q893" s="13">
        <f t="shared" si="53"/>
        <v>0.11742943286139375</v>
      </c>
      <c r="R893" s="14">
        <f t="shared" si="54"/>
        <v>16.234025648999999</v>
      </c>
      <c r="S893">
        <f t="shared" si="55"/>
        <v>132</v>
      </c>
    </row>
    <row r="894" spans="1:19" ht="15" thickBot="1" x14ac:dyDescent="0.4">
      <c r="A894" s="15">
        <v>8</v>
      </c>
      <c r="B894" s="16" t="s">
        <v>199</v>
      </c>
      <c r="C894" s="17">
        <v>43253</v>
      </c>
      <c r="D894" s="8">
        <v>134060</v>
      </c>
      <c r="E894" s="18">
        <v>51561.59</v>
      </c>
      <c r="F894" s="9">
        <v>6021.5172832000007</v>
      </c>
      <c r="G894" s="8">
        <v>20787.723764500002</v>
      </c>
      <c r="H894" s="19">
        <v>0</v>
      </c>
      <c r="I894" s="19">
        <v>559</v>
      </c>
      <c r="J894" s="19">
        <v>0</v>
      </c>
      <c r="K894" s="19">
        <v>98</v>
      </c>
      <c r="L894" s="19">
        <v>2</v>
      </c>
      <c r="M894" s="19">
        <v>659</v>
      </c>
      <c r="N894" s="11" t="s">
        <v>192</v>
      </c>
      <c r="O894" s="12">
        <v>2020</v>
      </c>
      <c r="P894" s="13">
        <f t="shared" si="52"/>
        <v>0.2896669857371868</v>
      </c>
      <c r="Q894" s="13">
        <f t="shared" si="53"/>
        <v>0.10944085502147545</v>
      </c>
      <c r="R894" s="14">
        <f t="shared" si="54"/>
        <v>53.625172832000004</v>
      </c>
      <c r="S894">
        <f t="shared" si="55"/>
        <v>561</v>
      </c>
    </row>
    <row r="895" spans="1:19" ht="15" thickBot="1" x14ac:dyDescent="0.4">
      <c r="A895" s="6">
        <v>9</v>
      </c>
      <c r="B895" s="7" t="s">
        <v>200</v>
      </c>
      <c r="C895" s="8">
        <v>5151</v>
      </c>
      <c r="D895" s="8">
        <v>14332</v>
      </c>
      <c r="E895" s="9">
        <v>6795.41</v>
      </c>
      <c r="F895" s="9">
        <v>728.44262209999988</v>
      </c>
      <c r="G895" s="8">
        <v>2583.0924614999999</v>
      </c>
      <c r="H895" s="10">
        <v>0</v>
      </c>
      <c r="I895" s="10">
        <v>86</v>
      </c>
      <c r="J895" s="10">
        <v>0</v>
      </c>
      <c r="K895" s="10">
        <v>60</v>
      </c>
      <c r="L895" s="10">
        <v>0</v>
      </c>
      <c r="M895" s="10">
        <v>146</v>
      </c>
      <c r="N895" s="11" t="s">
        <v>192</v>
      </c>
      <c r="O895" s="12">
        <v>2020</v>
      </c>
      <c r="P895" s="13">
        <f t="shared" si="52"/>
        <v>0.2820040834608738</v>
      </c>
      <c r="Q895" s="13">
        <f t="shared" si="53"/>
        <v>0.20042759109715749</v>
      </c>
      <c r="R895" s="14">
        <f t="shared" si="54"/>
        <v>5.8244262209999986</v>
      </c>
      <c r="S895">
        <f t="shared" si="55"/>
        <v>86</v>
      </c>
    </row>
    <row r="896" spans="1:19" ht="15" thickBot="1" x14ac:dyDescent="0.4">
      <c r="A896" s="15">
        <v>10</v>
      </c>
      <c r="B896" s="16" t="s">
        <v>201</v>
      </c>
      <c r="C896" s="17">
        <v>48117</v>
      </c>
      <c r="D896" s="8">
        <v>140601</v>
      </c>
      <c r="E896" s="18">
        <v>60531.91</v>
      </c>
      <c r="F896" s="9">
        <v>7270.5341747000002</v>
      </c>
      <c r="G896" s="8">
        <v>25047.923194999999</v>
      </c>
      <c r="H896" s="19">
        <v>0</v>
      </c>
      <c r="I896" s="19">
        <v>356</v>
      </c>
      <c r="J896" s="19">
        <v>0</v>
      </c>
      <c r="K896" s="19">
        <v>0</v>
      </c>
      <c r="L896" s="19">
        <v>0</v>
      </c>
      <c r="M896" s="19">
        <v>356</v>
      </c>
      <c r="N896" s="11" t="s">
        <v>192</v>
      </c>
      <c r="O896" s="12">
        <v>2020</v>
      </c>
      <c r="P896" s="13">
        <f t="shared" si="52"/>
        <v>0.29026495003591057</v>
      </c>
      <c r="Q896" s="13">
        <f t="shared" si="53"/>
        <v>4.8964765372922464E-2</v>
      </c>
      <c r="R896" s="14">
        <f t="shared" si="54"/>
        <v>69.145341747000003</v>
      </c>
      <c r="S896">
        <f t="shared" si="55"/>
        <v>356</v>
      </c>
    </row>
    <row r="897" spans="1:19" ht="15" thickBot="1" x14ac:dyDescent="0.4">
      <c r="A897" s="6">
        <v>11</v>
      </c>
      <c r="B897" s="7" t="s">
        <v>202</v>
      </c>
      <c r="C897" s="8">
        <v>9251</v>
      </c>
      <c r="D897" s="8">
        <v>16768</v>
      </c>
      <c r="E897" s="9">
        <v>10892.43</v>
      </c>
      <c r="F897" s="9">
        <v>1351.9253746000002</v>
      </c>
      <c r="G897" s="8">
        <v>4694.897285</v>
      </c>
      <c r="H897" s="10">
        <v>0</v>
      </c>
      <c r="I897" s="10">
        <v>28</v>
      </c>
      <c r="J897" s="10">
        <v>0</v>
      </c>
      <c r="K897" s="10">
        <v>0</v>
      </c>
      <c r="L897" s="10">
        <v>0</v>
      </c>
      <c r="M897" s="10">
        <v>28</v>
      </c>
      <c r="N897" s="11" t="s">
        <v>192</v>
      </c>
      <c r="O897" s="12">
        <v>2020</v>
      </c>
      <c r="P897" s="13">
        <f t="shared" si="52"/>
        <v>0.28795632631183327</v>
      </c>
      <c r="Q897" s="13">
        <f t="shared" si="53"/>
        <v>2.0711202353372853E-2</v>
      </c>
      <c r="R897" s="14">
        <f t="shared" si="54"/>
        <v>13.239253746000001</v>
      </c>
      <c r="S897">
        <f t="shared" si="55"/>
        <v>28</v>
      </c>
    </row>
    <row r="898" spans="1:19" ht="15" thickBot="1" x14ac:dyDescent="0.4">
      <c r="A898" s="15">
        <v>12</v>
      </c>
      <c r="B898" s="16" t="s">
        <v>203</v>
      </c>
      <c r="C898" s="17">
        <v>15098</v>
      </c>
      <c r="D898" s="8">
        <v>23509</v>
      </c>
      <c r="E898" s="18">
        <v>15527.77</v>
      </c>
      <c r="F898" s="9">
        <v>2037.1238205000002</v>
      </c>
      <c r="G898" s="8">
        <v>6924.5821999999998</v>
      </c>
      <c r="H898" s="19">
        <v>0</v>
      </c>
      <c r="I898" s="19">
        <v>174</v>
      </c>
      <c r="J898" s="19">
        <v>0</v>
      </c>
      <c r="K898" s="19">
        <v>4</v>
      </c>
      <c r="L898" s="19">
        <v>2</v>
      </c>
      <c r="M898" s="19">
        <v>180</v>
      </c>
      <c r="N898" s="11" t="s">
        <v>192</v>
      </c>
      <c r="O898" s="12">
        <v>2020</v>
      </c>
      <c r="P898" s="13">
        <f t="shared" si="52"/>
        <v>0.29418725370896748</v>
      </c>
      <c r="Q898" s="13">
        <f t="shared" si="53"/>
        <v>8.8359871986485358E-2</v>
      </c>
      <c r="R898" s="14">
        <f t="shared" si="54"/>
        <v>18.571238205</v>
      </c>
      <c r="S898">
        <f t="shared" si="55"/>
        <v>176</v>
      </c>
    </row>
    <row r="899" spans="1:19" ht="15" thickBot="1" x14ac:dyDescent="0.4">
      <c r="A899" s="6">
        <v>13</v>
      </c>
      <c r="B899" s="7" t="s">
        <v>204</v>
      </c>
      <c r="C899" s="8">
        <v>49260</v>
      </c>
      <c r="D899" s="8">
        <v>134089</v>
      </c>
      <c r="E899" s="9">
        <v>62680.43</v>
      </c>
      <c r="F899" s="9">
        <v>7205.0395057000005</v>
      </c>
      <c r="G899" s="8">
        <v>24727.585555999998</v>
      </c>
      <c r="H899" s="10">
        <v>0</v>
      </c>
      <c r="I899" s="8">
        <v>1449</v>
      </c>
      <c r="J899" s="10">
        <v>0</v>
      </c>
      <c r="K899" s="10">
        <v>2</v>
      </c>
      <c r="L899" s="10">
        <v>0</v>
      </c>
      <c r="M899" s="8">
        <v>1451</v>
      </c>
      <c r="N899" s="11" t="s">
        <v>192</v>
      </c>
      <c r="O899" s="12">
        <v>2020</v>
      </c>
      <c r="P899" s="13">
        <f t="shared" ref="P899:P962" si="56">F899/G899</f>
        <v>0.29137658787522591</v>
      </c>
      <c r="Q899" s="13">
        <f t="shared" ref="Q899:Q962" si="57">M899/F899</f>
        <v>0.20138682082896214</v>
      </c>
      <c r="R899" s="14">
        <f t="shared" ref="R899:R962" si="58">(F899-M899)/100</f>
        <v>57.540395057000005</v>
      </c>
      <c r="S899">
        <f t="shared" ref="S899:S962" si="59">J899+I899+L899</f>
        <v>1449</v>
      </c>
    </row>
    <row r="900" spans="1:19" ht="15" thickBot="1" x14ac:dyDescent="0.4">
      <c r="A900" s="15">
        <v>14</v>
      </c>
      <c r="B900" s="16" t="s">
        <v>205</v>
      </c>
      <c r="C900" s="17">
        <v>35314</v>
      </c>
      <c r="D900" s="8">
        <v>70403</v>
      </c>
      <c r="E900" s="18">
        <v>40953.75</v>
      </c>
      <c r="F900" s="9">
        <v>5272.9702186000004</v>
      </c>
      <c r="G900" s="8">
        <v>17889.793977999998</v>
      </c>
      <c r="H900" s="19">
        <v>0</v>
      </c>
      <c r="I900" s="19">
        <v>446</v>
      </c>
      <c r="J900" s="19">
        <v>0</v>
      </c>
      <c r="K900" s="19">
        <v>106</v>
      </c>
      <c r="L900" s="19">
        <v>10</v>
      </c>
      <c r="M900" s="19">
        <v>562</v>
      </c>
      <c r="N900" s="11" t="s">
        <v>192</v>
      </c>
      <c r="O900" s="12">
        <v>2020</v>
      </c>
      <c r="P900" s="13">
        <f t="shared" si="56"/>
        <v>0.29474739759912516</v>
      </c>
      <c r="Q900" s="13">
        <f t="shared" si="57"/>
        <v>0.10658129606300219</v>
      </c>
      <c r="R900" s="14">
        <f t="shared" si="58"/>
        <v>47.109702186000007</v>
      </c>
      <c r="S900">
        <f t="shared" si="59"/>
        <v>456</v>
      </c>
    </row>
    <row r="901" spans="1:19" ht="15" thickBot="1" x14ac:dyDescent="0.4">
      <c r="A901" s="6">
        <v>15</v>
      </c>
      <c r="B901" s="7" t="s">
        <v>192</v>
      </c>
      <c r="C901" s="8">
        <v>19524</v>
      </c>
      <c r="D901" s="8">
        <v>36359</v>
      </c>
      <c r="E901" s="9">
        <v>21768.26</v>
      </c>
      <c r="F901" s="9">
        <v>2885.0999608999996</v>
      </c>
      <c r="G901" s="8">
        <v>9711.3117610000008</v>
      </c>
      <c r="H901" s="10">
        <v>0</v>
      </c>
      <c r="I901" s="8">
        <v>1031</v>
      </c>
      <c r="J901" s="10">
        <v>0</v>
      </c>
      <c r="K901" s="10">
        <v>8</v>
      </c>
      <c r="L901" s="10">
        <v>9</v>
      </c>
      <c r="M901" s="8">
        <v>1048</v>
      </c>
      <c r="N901" s="11" t="s">
        <v>192</v>
      </c>
      <c r="O901" s="12">
        <v>2020</v>
      </c>
      <c r="P901" s="13">
        <f t="shared" si="56"/>
        <v>0.29708653495054849</v>
      </c>
      <c r="Q901" s="13">
        <f t="shared" si="57"/>
        <v>0.36324564632175832</v>
      </c>
      <c r="R901" s="14">
        <f t="shared" si="58"/>
        <v>18.370999608999995</v>
      </c>
      <c r="S901">
        <f t="shared" si="59"/>
        <v>1040</v>
      </c>
    </row>
    <row r="902" spans="1:19" ht="15" thickBot="1" x14ac:dyDescent="0.4">
      <c r="A902" s="15">
        <v>16</v>
      </c>
      <c r="B902" s="16" t="s">
        <v>206</v>
      </c>
      <c r="C902" s="17">
        <v>14086</v>
      </c>
      <c r="D902" s="8">
        <v>47394</v>
      </c>
      <c r="E902" s="18">
        <v>17493.12</v>
      </c>
      <c r="F902" s="9">
        <v>1869.1119994999999</v>
      </c>
      <c r="G902" s="8">
        <v>6969.5473599999996</v>
      </c>
      <c r="H902" s="19">
        <v>0</v>
      </c>
      <c r="I902" s="19">
        <v>50</v>
      </c>
      <c r="J902" s="19">
        <v>0</v>
      </c>
      <c r="K902" s="19">
        <v>40</v>
      </c>
      <c r="L902" s="19">
        <v>1</v>
      </c>
      <c r="M902" s="19">
        <v>91</v>
      </c>
      <c r="N902" s="11" t="s">
        <v>192</v>
      </c>
      <c r="O902" s="12">
        <v>2020</v>
      </c>
      <c r="P902" s="13">
        <f t="shared" si="56"/>
        <v>0.26818269579848297</v>
      </c>
      <c r="Q902" s="13">
        <f t="shared" si="57"/>
        <v>4.8686221063447839E-2</v>
      </c>
      <c r="R902" s="14">
        <f t="shared" si="58"/>
        <v>17.781119994999997</v>
      </c>
      <c r="S902">
        <f t="shared" si="59"/>
        <v>51</v>
      </c>
    </row>
    <row r="903" spans="1:19" ht="15" thickBot="1" x14ac:dyDescent="0.4">
      <c r="A903" s="6">
        <v>1</v>
      </c>
      <c r="B903" s="7" t="s">
        <v>207</v>
      </c>
      <c r="C903" s="10">
        <v>90</v>
      </c>
      <c r="D903" s="8">
        <v>148</v>
      </c>
      <c r="E903" s="10">
        <v>97.1</v>
      </c>
      <c r="F903" s="9">
        <v>3.8521125999999999</v>
      </c>
      <c r="G903" s="8">
        <v>35.08155</v>
      </c>
      <c r="H903" s="10">
        <v>0</v>
      </c>
      <c r="I903" s="10">
        <v>1</v>
      </c>
      <c r="J903" s="10">
        <v>0</v>
      </c>
      <c r="K903" s="10">
        <v>0</v>
      </c>
      <c r="L903" s="10">
        <v>0</v>
      </c>
      <c r="M903" s="10">
        <v>1</v>
      </c>
      <c r="N903" s="11" t="s">
        <v>208</v>
      </c>
      <c r="O903" s="12">
        <v>2020</v>
      </c>
      <c r="P903" s="13">
        <f t="shared" si="56"/>
        <v>0.10980451547893408</v>
      </c>
      <c r="Q903" s="13">
        <f t="shared" si="57"/>
        <v>0.2595978113412365</v>
      </c>
      <c r="R903" s="14">
        <f t="shared" si="58"/>
        <v>2.8521125999999997E-2</v>
      </c>
      <c r="S903">
        <f t="shared" si="59"/>
        <v>1</v>
      </c>
    </row>
    <row r="904" spans="1:19" ht="15" thickBot="1" x14ac:dyDescent="0.4">
      <c r="A904" s="15">
        <v>2</v>
      </c>
      <c r="B904" s="16" t="s">
        <v>209</v>
      </c>
      <c r="C904" s="19">
        <v>874</v>
      </c>
      <c r="D904" s="8">
        <v>2074</v>
      </c>
      <c r="E904" s="19">
        <v>869.76</v>
      </c>
      <c r="F904" s="9">
        <v>28.667912999999999</v>
      </c>
      <c r="G904" s="8">
        <v>265.61724399999997</v>
      </c>
      <c r="H904" s="19">
        <v>0</v>
      </c>
      <c r="I904" s="19">
        <v>15</v>
      </c>
      <c r="J904" s="19">
        <v>0</v>
      </c>
      <c r="K904" s="19">
        <v>13</v>
      </c>
      <c r="L904" s="19">
        <v>0</v>
      </c>
      <c r="M904" s="19">
        <v>28</v>
      </c>
      <c r="N904" s="11" t="s">
        <v>208</v>
      </c>
      <c r="O904" s="12">
        <v>2020</v>
      </c>
      <c r="P904" s="13">
        <f t="shared" si="56"/>
        <v>0.10792941214313631</v>
      </c>
      <c r="Q904" s="13">
        <f t="shared" si="57"/>
        <v>0.97670172223558793</v>
      </c>
      <c r="R904" s="14">
        <f t="shared" si="58"/>
        <v>6.6791299999999863E-3</v>
      </c>
      <c r="S904">
        <f t="shared" si="59"/>
        <v>15</v>
      </c>
    </row>
    <row r="905" spans="1:19" ht="15" thickBot="1" x14ac:dyDescent="0.4">
      <c r="A905" s="6">
        <v>3</v>
      </c>
      <c r="B905" s="7" t="s">
        <v>208</v>
      </c>
      <c r="C905" s="8">
        <v>3336</v>
      </c>
      <c r="D905" s="8">
        <v>4503</v>
      </c>
      <c r="E905" s="9">
        <v>5306.88</v>
      </c>
      <c r="F905" s="9">
        <v>268.10319750000002</v>
      </c>
      <c r="G905" s="8">
        <v>2331.5972731000002</v>
      </c>
      <c r="H905" s="10">
        <v>0</v>
      </c>
      <c r="I905" s="10">
        <v>6</v>
      </c>
      <c r="J905" s="10">
        <v>0</v>
      </c>
      <c r="K905" s="10">
        <v>1</v>
      </c>
      <c r="L905" s="10">
        <v>0</v>
      </c>
      <c r="M905" s="10">
        <v>7</v>
      </c>
      <c r="N905" s="11" t="s">
        <v>208</v>
      </c>
      <c r="O905" s="12">
        <v>2020</v>
      </c>
      <c r="P905" s="13">
        <f t="shared" si="56"/>
        <v>0.11498692359660403</v>
      </c>
      <c r="Q905" s="13">
        <f t="shared" si="57"/>
        <v>2.6109349180738508E-2</v>
      </c>
      <c r="R905" s="14">
        <f t="shared" si="58"/>
        <v>2.6110319750000004</v>
      </c>
      <c r="S905">
        <f t="shared" si="59"/>
        <v>6</v>
      </c>
    </row>
    <row r="906" spans="1:19" ht="15" thickBot="1" x14ac:dyDescent="0.4">
      <c r="A906" s="15">
        <v>4</v>
      </c>
      <c r="B906" s="16" t="s">
        <v>210</v>
      </c>
      <c r="C906" s="19">
        <v>734</v>
      </c>
      <c r="D906" s="8">
        <v>1209</v>
      </c>
      <c r="E906" s="19">
        <v>791.76</v>
      </c>
      <c r="F906" s="9">
        <v>29.528624900000001</v>
      </c>
      <c r="G906" s="8">
        <v>311.17483559999999</v>
      </c>
      <c r="H906" s="19">
        <v>0</v>
      </c>
      <c r="I906" s="19">
        <v>1</v>
      </c>
      <c r="J906" s="19">
        <v>0</v>
      </c>
      <c r="K906" s="19">
        <v>1</v>
      </c>
      <c r="L906" s="19">
        <v>1</v>
      </c>
      <c r="M906" s="19">
        <v>3</v>
      </c>
      <c r="N906" s="11" t="s">
        <v>208</v>
      </c>
      <c r="O906" s="12">
        <v>2020</v>
      </c>
      <c r="P906" s="13">
        <f t="shared" si="56"/>
        <v>9.4894000162524708E-2</v>
      </c>
      <c r="Q906" s="13">
        <f t="shared" si="57"/>
        <v>0.10159633271646185</v>
      </c>
      <c r="R906" s="14">
        <f t="shared" si="58"/>
        <v>0.26528624900000003</v>
      </c>
      <c r="S906">
        <f t="shared" si="59"/>
        <v>2</v>
      </c>
    </row>
    <row r="907" spans="1:19" ht="15" thickBot="1" x14ac:dyDescent="0.4">
      <c r="A907" s="6">
        <v>5</v>
      </c>
      <c r="B907" s="7" t="s">
        <v>211</v>
      </c>
      <c r="C907" s="8">
        <v>1854</v>
      </c>
      <c r="D907" s="8">
        <v>2590</v>
      </c>
      <c r="E907" s="9">
        <v>3033.02</v>
      </c>
      <c r="F907" s="9">
        <v>143.75509099999999</v>
      </c>
      <c r="G907" s="8">
        <v>1314.856863</v>
      </c>
      <c r="H907" s="10">
        <v>0</v>
      </c>
      <c r="I907" s="10">
        <v>6</v>
      </c>
      <c r="J907" s="10">
        <v>0</v>
      </c>
      <c r="K907" s="10">
        <v>4</v>
      </c>
      <c r="L907" s="10">
        <v>0</v>
      </c>
      <c r="M907" s="10">
        <v>10</v>
      </c>
      <c r="N907" s="11" t="s">
        <v>208</v>
      </c>
      <c r="O907" s="12">
        <v>2020</v>
      </c>
      <c r="P907" s="13">
        <f t="shared" si="56"/>
        <v>0.1093313614928441</v>
      </c>
      <c r="Q907" s="13">
        <f t="shared" si="57"/>
        <v>6.9562753781012177E-2</v>
      </c>
      <c r="R907" s="14">
        <f t="shared" si="58"/>
        <v>1.33755091</v>
      </c>
      <c r="S907">
        <f t="shared" si="59"/>
        <v>6</v>
      </c>
    </row>
    <row r="908" spans="1:19" ht="15" thickBot="1" x14ac:dyDescent="0.4">
      <c r="A908" s="15">
        <v>6</v>
      </c>
      <c r="B908" s="16" t="s">
        <v>212</v>
      </c>
      <c r="C908" s="19">
        <v>82</v>
      </c>
      <c r="D908" s="8">
        <v>97</v>
      </c>
      <c r="E908" s="19">
        <v>101.93</v>
      </c>
      <c r="F908" s="9">
        <v>5.0349788000000002</v>
      </c>
      <c r="G908" s="8">
        <v>44.964221999999999</v>
      </c>
      <c r="H908" s="19">
        <v>0</v>
      </c>
      <c r="I908" s="19">
        <v>0</v>
      </c>
      <c r="J908" s="19">
        <v>0</v>
      </c>
      <c r="K908" s="19">
        <v>0</v>
      </c>
      <c r="L908" s="19">
        <v>0</v>
      </c>
      <c r="M908" s="19">
        <v>0</v>
      </c>
      <c r="N908" s="11" t="s">
        <v>208</v>
      </c>
      <c r="O908" s="12">
        <v>2020</v>
      </c>
      <c r="P908" s="13">
        <f t="shared" si="56"/>
        <v>0.11197744731355522</v>
      </c>
      <c r="Q908" s="13">
        <f t="shared" si="57"/>
        <v>0</v>
      </c>
      <c r="R908" s="14">
        <f t="shared" si="58"/>
        <v>5.0349787999999999E-2</v>
      </c>
      <c r="S908">
        <f t="shared" si="59"/>
        <v>0</v>
      </c>
    </row>
    <row r="909" spans="1:19" ht="15" thickBot="1" x14ac:dyDescent="0.4">
      <c r="A909" s="6">
        <v>1</v>
      </c>
      <c r="B909" s="7" t="s">
        <v>213</v>
      </c>
      <c r="C909" s="8">
        <v>25496</v>
      </c>
      <c r="D909" s="8">
        <v>41343</v>
      </c>
      <c r="E909" s="9">
        <v>30363.72</v>
      </c>
      <c r="F909" s="9">
        <v>384.10461380000004</v>
      </c>
      <c r="G909" s="8">
        <v>9465.134773400001</v>
      </c>
      <c r="H909" s="10">
        <v>0</v>
      </c>
      <c r="I909" s="10">
        <v>45</v>
      </c>
      <c r="J909" s="10">
        <v>0</v>
      </c>
      <c r="K909" s="10">
        <v>0</v>
      </c>
      <c r="L909" s="10">
        <v>63</v>
      </c>
      <c r="M909" s="10">
        <v>108</v>
      </c>
      <c r="N909" s="11" t="s">
        <v>214</v>
      </c>
      <c r="O909" s="12">
        <v>2020</v>
      </c>
      <c r="P909" s="13">
        <f t="shared" si="56"/>
        <v>4.0580997840564778E-2</v>
      </c>
      <c r="Q909" s="13">
        <f t="shared" si="57"/>
        <v>0.28117339943288122</v>
      </c>
      <c r="R909" s="14">
        <f t="shared" si="58"/>
        <v>2.7610461380000002</v>
      </c>
      <c r="S909">
        <f t="shared" si="59"/>
        <v>108</v>
      </c>
    </row>
    <row r="910" spans="1:19" ht="15" thickBot="1" x14ac:dyDescent="0.4">
      <c r="A910" s="15">
        <v>2</v>
      </c>
      <c r="B910" s="16" t="s">
        <v>215</v>
      </c>
      <c r="C910" s="17">
        <v>7379</v>
      </c>
      <c r="D910" s="8">
        <v>13814</v>
      </c>
      <c r="E910" s="18">
        <v>7679.82</v>
      </c>
      <c r="F910" s="9">
        <v>291.66324879999996</v>
      </c>
      <c r="G910" s="8">
        <v>2945.0163694999997</v>
      </c>
      <c r="H910" s="19">
        <v>0</v>
      </c>
      <c r="I910" s="19">
        <v>749</v>
      </c>
      <c r="J910" s="19">
        <v>0</v>
      </c>
      <c r="K910" s="19">
        <v>0</v>
      </c>
      <c r="L910" s="19">
        <v>9</v>
      </c>
      <c r="M910" s="19">
        <v>758</v>
      </c>
      <c r="N910" s="11" t="s">
        <v>214</v>
      </c>
      <c r="O910" s="12">
        <v>2020</v>
      </c>
      <c r="P910" s="13">
        <f t="shared" si="56"/>
        <v>9.9036206324896625E-2</v>
      </c>
      <c r="Q910" s="13">
        <f t="shared" si="57"/>
        <v>2.5988875976615677</v>
      </c>
      <c r="R910" s="14">
        <f t="shared" si="58"/>
        <v>-4.6633675120000007</v>
      </c>
      <c r="S910">
        <f t="shared" si="59"/>
        <v>758</v>
      </c>
    </row>
    <row r="911" spans="1:19" ht="15" thickBot="1" x14ac:dyDescent="0.4">
      <c r="A911" s="6">
        <v>3</v>
      </c>
      <c r="B911" s="7" t="s">
        <v>216</v>
      </c>
      <c r="C911" s="8">
        <v>11433</v>
      </c>
      <c r="D911" s="8">
        <v>20351</v>
      </c>
      <c r="E911" s="9">
        <v>12559.11</v>
      </c>
      <c r="F911" s="9">
        <v>296.63440900000001</v>
      </c>
      <c r="G911" s="8">
        <v>4208.1837402000001</v>
      </c>
      <c r="H911" s="10">
        <v>0</v>
      </c>
      <c r="I911" s="10">
        <v>548</v>
      </c>
      <c r="J911" s="10">
        <v>0</v>
      </c>
      <c r="K911" s="10">
        <v>0</v>
      </c>
      <c r="L911" s="10">
        <v>32</v>
      </c>
      <c r="M911" s="10">
        <v>580</v>
      </c>
      <c r="N911" s="11" t="s">
        <v>214</v>
      </c>
      <c r="O911" s="12">
        <v>2020</v>
      </c>
      <c r="P911" s="13">
        <f t="shared" si="56"/>
        <v>7.0489890012716508E-2</v>
      </c>
      <c r="Q911" s="13">
        <f t="shared" si="57"/>
        <v>1.9552687833999729</v>
      </c>
      <c r="R911" s="14">
        <f t="shared" si="58"/>
        <v>-2.8336559100000001</v>
      </c>
      <c r="S911">
        <f t="shared" si="59"/>
        <v>580</v>
      </c>
    </row>
    <row r="912" spans="1:19" ht="15" thickBot="1" x14ac:dyDescent="0.4">
      <c r="A912" s="15">
        <v>4</v>
      </c>
      <c r="B912" s="16" t="s">
        <v>217</v>
      </c>
      <c r="C912" s="17">
        <v>2673</v>
      </c>
      <c r="D912" s="8">
        <v>4443</v>
      </c>
      <c r="E912" s="18">
        <v>1587.51</v>
      </c>
      <c r="F912" s="9">
        <v>84.75228460000001</v>
      </c>
      <c r="G912" s="8">
        <v>645.06151390000002</v>
      </c>
      <c r="H912" s="19">
        <v>0</v>
      </c>
      <c r="I912" s="19">
        <v>10</v>
      </c>
      <c r="J912" s="19">
        <v>0</v>
      </c>
      <c r="K912" s="19">
        <v>0</v>
      </c>
      <c r="L912" s="19">
        <v>1</v>
      </c>
      <c r="M912" s="19">
        <v>11</v>
      </c>
      <c r="N912" s="11" t="s">
        <v>214</v>
      </c>
      <c r="O912" s="12">
        <v>2020</v>
      </c>
      <c r="P912" s="13">
        <f t="shared" si="56"/>
        <v>0.13138636048458882</v>
      </c>
      <c r="Q912" s="13">
        <f t="shared" si="57"/>
        <v>0.12979001158394729</v>
      </c>
      <c r="R912" s="14">
        <f t="shared" si="58"/>
        <v>0.73752284600000007</v>
      </c>
      <c r="S912">
        <f t="shared" si="59"/>
        <v>11</v>
      </c>
    </row>
    <row r="913" spans="1:19" ht="15" thickBot="1" x14ac:dyDescent="0.4">
      <c r="A913" s="6">
        <v>5</v>
      </c>
      <c r="B913" s="7" t="s">
        <v>218</v>
      </c>
      <c r="C913" s="8">
        <v>6622</v>
      </c>
      <c r="D913" s="8">
        <v>11833</v>
      </c>
      <c r="E913" s="9">
        <v>7050.36</v>
      </c>
      <c r="F913" s="9">
        <v>474.63404859999997</v>
      </c>
      <c r="G913" s="8">
        <v>3156.4414999999999</v>
      </c>
      <c r="H913" s="10">
        <v>0</v>
      </c>
      <c r="I913" s="10">
        <v>106</v>
      </c>
      <c r="J913" s="10">
        <v>0</v>
      </c>
      <c r="K913" s="10">
        <v>11</v>
      </c>
      <c r="L913" s="8">
        <v>1309</v>
      </c>
      <c r="M913" s="8">
        <v>1426</v>
      </c>
      <c r="N913" s="11" t="s">
        <v>214</v>
      </c>
      <c r="O913" s="12">
        <v>2020</v>
      </c>
      <c r="P913" s="13">
        <f t="shared" si="56"/>
        <v>0.15036998106887139</v>
      </c>
      <c r="Q913" s="13">
        <f t="shared" si="57"/>
        <v>3.0044199403860468</v>
      </c>
      <c r="R913" s="14">
        <f t="shared" si="58"/>
        <v>-9.5136595140000004</v>
      </c>
      <c r="S913">
        <f t="shared" si="59"/>
        <v>1415</v>
      </c>
    </row>
    <row r="914" spans="1:19" ht="15" thickBot="1" x14ac:dyDescent="0.4">
      <c r="A914" s="15">
        <v>6</v>
      </c>
      <c r="B914" s="16" t="s">
        <v>219</v>
      </c>
      <c r="C914" s="17">
        <v>5112</v>
      </c>
      <c r="D914" s="8">
        <v>8528</v>
      </c>
      <c r="E914" s="18">
        <v>5812.57</v>
      </c>
      <c r="F914" s="9">
        <v>87.510639800000007</v>
      </c>
      <c r="G914" s="8">
        <v>1904.1270638999999</v>
      </c>
      <c r="H914" s="19">
        <v>0</v>
      </c>
      <c r="I914" s="19">
        <v>10</v>
      </c>
      <c r="J914" s="19">
        <v>0</v>
      </c>
      <c r="K914" s="19">
        <v>0</v>
      </c>
      <c r="L914" s="19">
        <v>0</v>
      </c>
      <c r="M914" s="19">
        <v>10</v>
      </c>
      <c r="N914" s="11" t="s">
        <v>214</v>
      </c>
      <c r="O914" s="12">
        <v>2020</v>
      </c>
      <c r="P914" s="13">
        <f t="shared" si="56"/>
        <v>4.5958403438036449E-2</v>
      </c>
      <c r="Q914" s="13">
        <f t="shared" si="57"/>
        <v>0.11427181909370521</v>
      </c>
      <c r="R914" s="14">
        <f t="shared" si="58"/>
        <v>0.77510639800000003</v>
      </c>
      <c r="S914">
        <f t="shared" si="59"/>
        <v>10</v>
      </c>
    </row>
    <row r="915" spans="1:19" ht="15" thickBot="1" x14ac:dyDescent="0.4">
      <c r="A915" s="6">
        <v>7</v>
      </c>
      <c r="B915" s="7" t="s">
        <v>220</v>
      </c>
      <c r="C915" s="8">
        <v>36267</v>
      </c>
      <c r="D915" s="8">
        <v>64414</v>
      </c>
      <c r="E915" s="9">
        <v>42005.43</v>
      </c>
      <c r="F915" s="9">
        <v>1242.8690462</v>
      </c>
      <c r="G915" s="8">
        <v>14781.6141207</v>
      </c>
      <c r="H915" s="10">
        <v>0</v>
      </c>
      <c r="I915" s="8">
        <v>1096</v>
      </c>
      <c r="J915" s="10">
        <v>0</v>
      </c>
      <c r="K915" s="10">
        <v>0</v>
      </c>
      <c r="L915" s="10">
        <v>105</v>
      </c>
      <c r="M915" s="8">
        <v>1201</v>
      </c>
      <c r="N915" s="11" t="s">
        <v>214</v>
      </c>
      <c r="O915" s="12">
        <v>2020</v>
      </c>
      <c r="P915" s="13">
        <f t="shared" si="56"/>
        <v>8.4082092527331009E-2</v>
      </c>
      <c r="Q915" s="13">
        <f t="shared" si="57"/>
        <v>0.96631258431609335</v>
      </c>
      <c r="R915" s="14">
        <f t="shared" si="58"/>
        <v>0.4186904619999996</v>
      </c>
      <c r="S915">
        <f t="shared" si="59"/>
        <v>1201</v>
      </c>
    </row>
    <row r="916" spans="1:19" ht="15" thickBot="1" x14ac:dyDescent="0.4">
      <c r="A916" s="15">
        <v>8</v>
      </c>
      <c r="B916" s="16" t="s">
        <v>221</v>
      </c>
      <c r="C916" s="17">
        <v>15378</v>
      </c>
      <c r="D916" s="8">
        <v>30648</v>
      </c>
      <c r="E916" s="18">
        <v>19925.21</v>
      </c>
      <c r="F916" s="9">
        <v>531.62304570000003</v>
      </c>
      <c r="G916" s="8">
        <v>6747.7542897000003</v>
      </c>
      <c r="H916" s="19">
        <v>0</v>
      </c>
      <c r="I916" s="19">
        <v>530</v>
      </c>
      <c r="J916" s="19">
        <v>0</v>
      </c>
      <c r="K916" s="19">
        <v>12</v>
      </c>
      <c r="L916" s="19">
        <v>160</v>
      </c>
      <c r="M916" s="19">
        <v>702</v>
      </c>
      <c r="N916" s="11" t="s">
        <v>214</v>
      </c>
      <c r="O916" s="12">
        <v>2020</v>
      </c>
      <c r="P916" s="13">
        <f t="shared" si="56"/>
        <v>7.8785181391605702E-2</v>
      </c>
      <c r="Q916" s="13">
        <f t="shared" si="57"/>
        <v>1.3204845156320506</v>
      </c>
      <c r="R916" s="14">
        <f t="shared" si="58"/>
        <v>-1.7037695429999997</v>
      </c>
      <c r="S916">
        <f t="shared" si="59"/>
        <v>690</v>
      </c>
    </row>
    <row r="917" spans="1:19" ht="15" thickBot="1" x14ac:dyDescent="0.4">
      <c r="A917" s="6">
        <v>9</v>
      </c>
      <c r="B917" s="7" t="s">
        <v>214</v>
      </c>
      <c r="C917" s="10">
        <v>789</v>
      </c>
      <c r="D917" s="8">
        <v>1136</v>
      </c>
      <c r="E917" s="10">
        <v>500.82</v>
      </c>
      <c r="F917" s="9">
        <v>29.957765499999997</v>
      </c>
      <c r="G917" s="8">
        <v>224.24924399999998</v>
      </c>
      <c r="H917" s="10">
        <v>0</v>
      </c>
      <c r="I917" s="10">
        <v>4</v>
      </c>
      <c r="J917" s="10">
        <v>0</v>
      </c>
      <c r="K917" s="10">
        <v>0</v>
      </c>
      <c r="L917" s="10">
        <v>0</v>
      </c>
      <c r="M917" s="10">
        <v>4</v>
      </c>
      <c r="N917" s="11" t="s">
        <v>214</v>
      </c>
      <c r="O917" s="12">
        <v>2020</v>
      </c>
      <c r="P917" s="13">
        <f t="shared" si="56"/>
        <v>0.13359137790448916</v>
      </c>
      <c r="Q917" s="13">
        <f t="shared" si="57"/>
        <v>0.13352130685447819</v>
      </c>
      <c r="R917" s="14">
        <f t="shared" si="58"/>
        <v>0.25957765499999996</v>
      </c>
      <c r="S917">
        <f t="shared" si="59"/>
        <v>4</v>
      </c>
    </row>
    <row r="918" spans="1:19" ht="15" thickBot="1" x14ac:dyDescent="0.4">
      <c r="A918" s="15">
        <v>10</v>
      </c>
      <c r="B918" s="16" t="s">
        <v>222</v>
      </c>
      <c r="C918" s="17">
        <v>6703</v>
      </c>
      <c r="D918" s="8">
        <v>9790</v>
      </c>
      <c r="E918" s="18">
        <v>6695.49</v>
      </c>
      <c r="F918" s="9">
        <v>216.2294952</v>
      </c>
      <c r="G918" s="8">
        <v>2646.6865769999999</v>
      </c>
      <c r="H918" s="19">
        <v>0</v>
      </c>
      <c r="I918" s="19">
        <v>430</v>
      </c>
      <c r="J918" s="19">
        <v>0</v>
      </c>
      <c r="K918" s="19">
        <v>16</v>
      </c>
      <c r="L918" s="19">
        <v>8</v>
      </c>
      <c r="M918" s="19">
        <v>454</v>
      </c>
      <c r="N918" s="11" t="s">
        <v>214</v>
      </c>
      <c r="O918" s="12">
        <v>2020</v>
      </c>
      <c r="P918" s="13">
        <f t="shared" si="56"/>
        <v>8.1698187114053591E-2</v>
      </c>
      <c r="Q918" s="13">
        <f t="shared" si="57"/>
        <v>2.0996210511432576</v>
      </c>
      <c r="R918" s="14">
        <f t="shared" si="58"/>
        <v>-2.3777050480000002</v>
      </c>
      <c r="S918">
        <f t="shared" si="59"/>
        <v>438</v>
      </c>
    </row>
    <row r="919" spans="1:19" ht="15" thickBot="1" x14ac:dyDescent="0.4">
      <c r="A919" s="6">
        <v>11</v>
      </c>
      <c r="B919" s="7" t="s">
        <v>223</v>
      </c>
      <c r="C919" s="8">
        <v>9281</v>
      </c>
      <c r="D919" s="8">
        <v>13969</v>
      </c>
      <c r="E919" s="9">
        <v>6182.29</v>
      </c>
      <c r="F919" s="9">
        <v>393.55146350000001</v>
      </c>
      <c r="G919" s="8">
        <v>2488.2891850999999</v>
      </c>
      <c r="H919" s="10">
        <v>0</v>
      </c>
      <c r="I919" s="10">
        <v>165</v>
      </c>
      <c r="J919" s="10">
        <v>0</v>
      </c>
      <c r="K919" s="10">
        <v>124</v>
      </c>
      <c r="L919" s="10">
        <v>297</v>
      </c>
      <c r="M919" s="10">
        <v>586</v>
      </c>
      <c r="N919" s="11" t="s">
        <v>214</v>
      </c>
      <c r="O919" s="12">
        <v>2020</v>
      </c>
      <c r="P919" s="13">
        <f t="shared" si="56"/>
        <v>0.15816146525757771</v>
      </c>
      <c r="Q919" s="13">
        <f t="shared" si="57"/>
        <v>1.4890047537582083</v>
      </c>
      <c r="R919" s="14">
        <f t="shared" si="58"/>
        <v>-1.9244853649999998</v>
      </c>
      <c r="S919">
        <f t="shared" si="59"/>
        <v>462</v>
      </c>
    </row>
    <row r="920" spans="1:19" ht="15" thickBot="1" x14ac:dyDescent="0.4">
      <c r="A920" s="15">
        <v>12</v>
      </c>
      <c r="B920" s="16" t="s">
        <v>224</v>
      </c>
      <c r="C920" s="17">
        <v>12858</v>
      </c>
      <c r="D920" s="8">
        <v>26182</v>
      </c>
      <c r="E920" s="18">
        <v>13919.66</v>
      </c>
      <c r="F920" s="9">
        <v>453.3058211</v>
      </c>
      <c r="G920" s="8">
        <v>5286.9355202999996</v>
      </c>
      <c r="H920" s="19">
        <v>0</v>
      </c>
      <c r="I920" s="19">
        <v>103</v>
      </c>
      <c r="J920" s="19">
        <v>0</v>
      </c>
      <c r="K920" s="19">
        <v>0</v>
      </c>
      <c r="L920" s="19">
        <v>8</v>
      </c>
      <c r="M920" s="19">
        <v>111</v>
      </c>
      <c r="N920" s="11" t="s">
        <v>214</v>
      </c>
      <c r="O920" s="12">
        <v>2020</v>
      </c>
      <c r="P920" s="13">
        <f t="shared" si="56"/>
        <v>8.5740750829939733E-2</v>
      </c>
      <c r="Q920" s="13">
        <f t="shared" si="57"/>
        <v>0.24486780189728299</v>
      </c>
      <c r="R920" s="14">
        <f t="shared" si="58"/>
        <v>3.4230582109999999</v>
      </c>
      <c r="S920">
        <f t="shared" si="59"/>
        <v>111</v>
      </c>
    </row>
    <row r="921" spans="1:19" ht="15" thickBot="1" x14ac:dyDescent="0.4">
      <c r="A921" s="6">
        <v>13</v>
      </c>
      <c r="B921" s="7" t="s">
        <v>225</v>
      </c>
      <c r="C921" s="8">
        <v>3293</v>
      </c>
      <c r="D921" s="8">
        <v>4513</v>
      </c>
      <c r="E921" s="9">
        <v>1994.07</v>
      </c>
      <c r="F921" s="9">
        <v>128.96056439999998</v>
      </c>
      <c r="G921" s="8">
        <v>826.0048425</v>
      </c>
      <c r="H921" s="10">
        <v>0</v>
      </c>
      <c r="I921" s="10">
        <v>0</v>
      </c>
      <c r="J921" s="10">
        <v>0</v>
      </c>
      <c r="K921" s="10">
        <v>22</v>
      </c>
      <c r="L921" s="10">
        <v>227</v>
      </c>
      <c r="M921" s="10">
        <v>249</v>
      </c>
      <c r="N921" s="11" t="s">
        <v>214</v>
      </c>
      <c r="O921" s="12">
        <v>2020</v>
      </c>
      <c r="P921" s="13">
        <f t="shared" si="56"/>
        <v>0.15612567598234145</v>
      </c>
      <c r="Q921" s="13">
        <f t="shared" si="57"/>
        <v>1.9308228151644165</v>
      </c>
      <c r="R921" s="14">
        <f t="shared" si="58"/>
        <v>-1.2003943560000001</v>
      </c>
      <c r="S921">
        <f t="shared" si="59"/>
        <v>227</v>
      </c>
    </row>
    <row r="922" spans="1:19" ht="15" thickBot="1" x14ac:dyDescent="0.4">
      <c r="A922" s="15">
        <v>14</v>
      </c>
      <c r="B922" s="16" t="s">
        <v>226</v>
      </c>
      <c r="C922" s="17">
        <v>6009</v>
      </c>
      <c r="D922" s="8">
        <v>8635</v>
      </c>
      <c r="E922" s="18">
        <v>3751.53</v>
      </c>
      <c r="F922" s="9">
        <v>239.9050804</v>
      </c>
      <c r="G922" s="8">
        <v>1526.1112655000002</v>
      </c>
      <c r="H922" s="19">
        <v>0</v>
      </c>
      <c r="I922" s="19">
        <v>8</v>
      </c>
      <c r="J922" s="19">
        <v>0</v>
      </c>
      <c r="K922" s="19">
        <v>31</v>
      </c>
      <c r="L922" s="19">
        <v>47</v>
      </c>
      <c r="M922" s="19">
        <v>86</v>
      </c>
      <c r="N922" s="11" t="s">
        <v>214</v>
      </c>
      <c r="O922" s="12">
        <v>2020</v>
      </c>
      <c r="P922" s="13">
        <f t="shared" si="56"/>
        <v>0.15720025519987224</v>
      </c>
      <c r="Q922" s="13">
        <f t="shared" si="57"/>
        <v>0.35847510964173812</v>
      </c>
      <c r="R922" s="14">
        <f t="shared" si="58"/>
        <v>1.5390508039999999</v>
      </c>
      <c r="S922">
        <f t="shared" si="59"/>
        <v>55</v>
      </c>
    </row>
    <row r="923" spans="1:19" ht="15" thickBot="1" x14ac:dyDescent="0.4">
      <c r="A923" s="6">
        <v>15</v>
      </c>
      <c r="B923" s="7" t="s">
        <v>227</v>
      </c>
      <c r="C923" s="8">
        <v>6454</v>
      </c>
      <c r="D923" s="8">
        <v>16165</v>
      </c>
      <c r="E923" s="9">
        <v>8407.09</v>
      </c>
      <c r="F923" s="9">
        <v>287.83652569999998</v>
      </c>
      <c r="G923" s="8">
        <v>3065.4351502999998</v>
      </c>
      <c r="H923" s="10">
        <v>0</v>
      </c>
      <c r="I923" s="10">
        <v>41</v>
      </c>
      <c r="J923" s="10">
        <v>0</v>
      </c>
      <c r="K923" s="10">
        <v>5</v>
      </c>
      <c r="L923" s="10">
        <v>7</v>
      </c>
      <c r="M923" s="10">
        <v>53</v>
      </c>
      <c r="N923" s="11" t="s">
        <v>214</v>
      </c>
      <c r="O923" s="12">
        <v>2020</v>
      </c>
      <c r="P923" s="13">
        <f t="shared" si="56"/>
        <v>9.3897444110612086E-2</v>
      </c>
      <c r="Q923" s="13">
        <f t="shared" si="57"/>
        <v>0.18413229478471294</v>
      </c>
      <c r="R923" s="14">
        <f t="shared" si="58"/>
        <v>2.3483652569999998</v>
      </c>
      <c r="S923">
        <f t="shared" si="59"/>
        <v>48</v>
      </c>
    </row>
    <row r="924" spans="1:19" ht="15" thickBot="1" x14ac:dyDescent="0.4">
      <c r="A924" s="6">
        <v>1</v>
      </c>
      <c r="B924" s="7" t="s">
        <v>228</v>
      </c>
      <c r="C924" s="8">
        <v>33379</v>
      </c>
      <c r="D924" s="8">
        <v>153069</v>
      </c>
      <c r="E924" s="9">
        <v>51660.800000000003</v>
      </c>
      <c r="F924" s="9">
        <v>4936.6275267999999</v>
      </c>
      <c r="G924" s="8">
        <v>17846.321339000002</v>
      </c>
      <c r="H924" s="10">
        <v>0</v>
      </c>
      <c r="I924" s="10">
        <v>69</v>
      </c>
      <c r="J924" s="10">
        <v>0</v>
      </c>
      <c r="K924" s="10">
        <v>5</v>
      </c>
      <c r="L924" s="10">
        <v>14</v>
      </c>
      <c r="M924" s="10">
        <v>88</v>
      </c>
      <c r="N924" s="11" t="s">
        <v>229</v>
      </c>
      <c r="O924" s="12">
        <v>2020</v>
      </c>
      <c r="P924" s="13">
        <f t="shared" si="56"/>
        <v>0.27661877386528211</v>
      </c>
      <c r="Q924" s="13">
        <f t="shared" si="57"/>
        <v>1.7825934713985397E-2</v>
      </c>
      <c r="R924" s="14">
        <f t="shared" si="58"/>
        <v>48.486275268</v>
      </c>
      <c r="S924">
        <f t="shared" si="59"/>
        <v>83</v>
      </c>
    </row>
    <row r="925" spans="1:19" ht="15" thickBot="1" x14ac:dyDescent="0.4">
      <c r="A925" s="15">
        <v>2</v>
      </c>
      <c r="B925" s="16" t="s">
        <v>230</v>
      </c>
      <c r="C925" s="17">
        <v>50657</v>
      </c>
      <c r="D925" s="8">
        <v>123021</v>
      </c>
      <c r="E925" s="18">
        <v>75303.09</v>
      </c>
      <c r="F925" s="9">
        <v>10417.550855399999</v>
      </c>
      <c r="G925" s="8">
        <v>32359.838660500001</v>
      </c>
      <c r="H925" s="19">
        <v>0</v>
      </c>
      <c r="I925" s="19">
        <v>254</v>
      </c>
      <c r="J925" s="19">
        <v>0</v>
      </c>
      <c r="K925" s="19">
        <v>0</v>
      </c>
      <c r="L925" s="19">
        <v>340</v>
      </c>
      <c r="M925" s="19">
        <v>594</v>
      </c>
      <c r="N925" s="11" t="s">
        <v>229</v>
      </c>
      <c r="O925" s="12">
        <v>2020</v>
      </c>
      <c r="P925" s="13">
        <f t="shared" si="56"/>
        <v>0.3219283929284904</v>
      </c>
      <c r="Q925" s="13">
        <f t="shared" si="57"/>
        <v>5.7019160092901928E-2</v>
      </c>
      <c r="R925" s="14">
        <f t="shared" si="58"/>
        <v>98.235508553999992</v>
      </c>
      <c r="S925">
        <f t="shared" si="59"/>
        <v>594</v>
      </c>
    </row>
    <row r="926" spans="1:19" ht="15" thickBot="1" x14ac:dyDescent="0.4">
      <c r="A926" s="6">
        <v>3</v>
      </c>
      <c r="B926" s="7" t="s">
        <v>231</v>
      </c>
      <c r="C926" s="8">
        <v>22672</v>
      </c>
      <c r="D926" s="8">
        <v>63434</v>
      </c>
      <c r="E926" s="9">
        <v>39835.53</v>
      </c>
      <c r="F926" s="9">
        <v>4865.7004991000003</v>
      </c>
      <c r="G926" s="8">
        <v>15466.433480599999</v>
      </c>
      <c r="H926" s="10">
        <v>0</v>
      </c>
      <c r="I926" s="10">
        <v>466</v>
      </c>
      <c r="J926" s="10">
        <v>0</v>
      </c>
      <c r="K926" s="10">
        <v>30</v>
      </c>
      <c r="L926" s="10">
        <v>322</v>
      </c>
      <c r="M926" s="10">
        <v>818</v>
      </c>
      <c r="N926" s="11" t="s">
        <v>229</v>
      </c>
      <c r="O926" s="12">
        <v>2020</v>
      </c>
      <c r="P926" s="13">
        <f t="shared" si="56"/>
        <v>0.31459744776991999</v>
      </c>
      <c r="Q926" s="13">
        <f t="shared" si="57"/>
        <v>0.16811556735793828</v>
      </c>
      <c r="R926" s="14">
        <f t="shared" si="58"/>
        <v>40.477004991000001</v>
      </c>
      <c r="S926">
        <f t="shared" si="59"/>
        <v>788</v>
      </c>
    </row>
    <row r="927" spans="1:19" ht="15" thickBot="1" x14ac:dyDescent="0.4">
      <c r="A927" s="15">
        <v>4</v>
      </c>
      <c r="B927" s="16" t="s">
        <v>229</v>
      </c>
      <c r="C927" s="17">
        <v>64585</v>
      </c>
      <c r="D927" s="8">
        <v>135687</v>
      </c>
      <c r="E927" s="18">
        <v>105520.6</v>
      </c>
      <c r="F927" s="9">
        <v>14626.822180899999</v>
      </c>
      <c r="G927" s="8">
        <v>45110.459889499994</v>
      </c>
      <c r="H927" s="19">
        <v>0</v>
      </c>
      <c r="I927" s="17">
        <v>1926</v>
      </c>
      <c r="J927" s="19">
        <v>0</v>
      </c>
      <c r="K927" s="19">
        <v>0</v>
      </c>
      <c r="L927" s="19">
        <v>775</v>
      </c>
      <c r="M927" s="17">
        <v>2701</v>
      </c>
      <c r="N927" s="11" t="s">
        <v>229</v>
      </c>
      <c r="O927" s="12">
        <v>2020</v>
      </c>
      <c r="P927" s="13">
        <f t="shared" si="56"/>
        <v>0.32424458133942829</v>
      </c>
      <c r="Q927" s="13">
        <f t="shared" si="57"/>
        <v>0.18466075314206121</v>
      </c>
      <c r="R927" s="14">
        <f t="shared" si="58"/>
        <v>119.25822180899999</v>
      </c>
      <c r="S927">
        <f t="shared" si="59"/>
        <v>2701</v>
      </c>
    </row>
    <row r="928" spans="1:19" ht="15" thickBot="1" x14ac:dyDescent="0.4">
      <c r="A928" s="6">
        <v>5</v>
      </c>
      <c r="B928" s="7" t="s">
        <v>232</v>
      </c>
      <c r="C928" s="8">
        <v>36001</v>
      </c>
      <c r="D928" s="8">
        <v>131135</v>
      </c>
      <c r="E928" s="9">
        <v>48843.13</v>
      </c>
      <c r="F928" s="9">
        <v>4761.2259883999996</v>
      </c>
      <c r="G928" s="8">
        <v>16833.704846000001</v>
      </c>
      <c r="H928" s="10">
        <v>0</v>
      </c>
      <c r="I928" s="10">
        <v>7</v>
      </c>
      <c r="J928" s="10">
        <v>0</v>
      </c>
      <c r="K928" s="10">
        <v>0</v>
      </c>
      <c r="L928" s="10">
        <v>0</v>
      </c>
      <c r="M928" s="10">
        <v>7</v>
      </c>
      <c r="N928" s="11" t="s">
        <v>229</v>
      </c>
      <c r="O928" s="12">
        <v>2020</v>
      </c>
      <c r="P928" s="13">
        <f t="shared" si="56"/>
        <v>0.28283886595120827</v>
      </c>
      <c r="Q928" s="13">
        <f t="shared" si="57"/>
        <v>1.4702095672531469E-3</v>
      </c>
      <c r="R928" s="14">
        <f t="shared" si="58"/>
        <v>47.542259883999996</v>
      </c>
      <c r="S928">
        <f t="shared" si="59"/>
        <v>7</v>
      </c>
    </row>
    <row r="929" spans="1:19" ht="15" thickBot="1" x14ac:dyDescent="0.4">
      <c r="A929" s="15">
        <v>6</v>
      </c>
      <c r="B929" s="16" t="s">
        <v>233</v>
      </c>
      <c r="C929" s="17">
        <v>57775</v>
      </c>
      <c r="D929" s="8">
        <v>140049</v>
      </c>
      <c r="E929" s="18">
        <v>105534.92</v>
      </c>
      <c r="F929" s="9">
        <v>13897.3430847</v>
      </c>
      <c r="G929" s="8">
        <v>43482.686264600001</v>
      </c>
      <c r="H929" s="19">
        <v>0</v>
      </c>
      <c r="I929" s="17">
        <v>1143</v>
      </c>
      <c r="J929" s="19">
        <v>0</v>
      </c>
      <c r="K929" s="19">
        <v>0</v>
      </c>
      <c r="L929" s="19">
        <v>710</v>
      </c>
      <c r="M929" s="17">
        <v>1853</v>
      </c>
      <c r="N929" s="11" t="s">
        <v>229</v>
      </c>
      <c r="O929" s="12">
        <v>2020</v>
      </c>
      <c r="P929" s="13">
        <f t="shared" si="56"/>
        <v>0.31960636010692062</v>
      </c>
      <c r="Q929" s="13">
        <f t="shared" si="57"/>
        <v>0.13333483880383029</v>
      </c>
      <c r="R929" s="14">
        <f t="shared" si="58"/>
        <v>120.443430847</v>
      </c>
      <c r="S929">
        <f t="shared" si="59"/>
        <v>1853</v>
      </c>
    </row>
    <row r="930" spans="1:19" ht="15" thickBot="1" x14ac:dyDescent="0.4">
      <c r="A930" s="6">
        <v>7</v>
      </c>
      <c r="B930" s="7" t="s">
        <v>234</v>
      </c>
      <c r="C930" s="8">
        <v>38877</v>
      </c>
      <c r="D930" s="8">
        <v>105067</v>
      </c>
      <c r="E930" s="9">
        <v>62270.51</v>
      </c>
      <c r="F930" s="9">
        <v>7522.0727921000007</v>
      </c>
      <c r="G930" s="8">
        <v>24072.782703499997</v>
      </c>
      <c r="H930" s="10">
        <v>0</v>
      </c>
      <c r="I930" s="8">
        <v>1109</v>
      </c>
      <c r="J930" s="10">
        <v>0</v>
      </c>
      <c r="K930" s="10">
        <v>5</v>
      </c>
      <c r="L930" s="8">
        <v>1421</v>
      </c>
      <c r="M930" s="8">
        <v>2535</v>
      </c>
      <c r="N930" s="11" t="s">
        <v>229</v>
      </c>
      <c r="O930" s="12">
        <v>2020</v>
      </c>
      <c r="P930" s="13">
        <f t="shared" si="56"/>
        <v>0.31247209285058469</v>
      </c>
      <c r="Q930" s="13">
        <f t="shared" si="57"/>
        <v>0.33700817182497411</v>
      </c>
      <c r="R930" s="14">
        <f t="shared" si="58"/>
        <v>49.870727921000004</v>
      </c>
      <c r="S930">
        <f t="shared" si="59"/>
        <v>2530</v>
      </c>
    </row>
    <row r="931" spans="1:19" ht="15" thickBot="1" x14ac:dyDescent="0.4">
      <c r="A931" s="15">
        <v>8</v>
      </c>
      <c r="B931" s="16" t="s">
        <v>235</v>
      </c>
      <c r="C931" s="17">
        <v>24144</v>
      </c>
      <c r="D931" s="8">
        <v>109803</v>
      </c>
      <c r="E931" s="18">
        <v>38749.1</v>
      </c>
      <c r="F931" s="9">
        <v>4105.9104861000005</v>
      </c>
      <c r="G931" s="8">
        <v>14167.3487821</v>
      </c>
      <c r="H931" s="19">
        <v>0</v>
      </c>
      <c r="I931" s="19">
        <v>52</v>
      </c>
      <c r="J931" s="19">
        <v>0</v>
      </c>
      <c r="K931" s="19">
        <v>0</v>
      </c>
      <c r="L931" s="19">
        <v>60</v>
      </c>
      <c r="M931" s="19">
        <v>112</v>
      </c>
      <c r="N931" s="11" t="s">
        <v>229</v>
      </c>
      <c r="O931" s="12">
        <v>2020</v>
      </c>
      <c r="P931" s="13">
        <f t="shared" si="56"/>
        <v>0.28981502109185658</v>
      </c>
      <c r="Q931" s="13">
        <f t="shared" si="57"/>
        <v>2.7277750057913028E-2</v>
      </c>
      <c r="R931" s="14">
        <f t="shared" si="58"/>
        <v>39.939104861000004</v>
      </c>
      <c r="S931">
        <f t="shared" si="59"/>
        <v>112</v>
      </c>
    </row>
    <row r="932" spans="1:19" ht="15" thickBot="1" x14ac:dyDescent="0.4">
      <c r="A932" s="6">
        <v>1</v>
      </c>
      <c r="B932" s="7" t="s">
        <v>236</v>
      </c>
      <c r="C932" s="8">
        <v>5030</v>
      </c>
      <c r="D932" s="8">
        <v>6979</v>
      </c>
      <c r="E932" s="9">
        <v>3275.38</v>
      </c>
      <c r="F932" s="9">
        <v>74.50373110000001</v>
      </c>
      <c r="G932" s="8">
        <v>1489.2836824999999</v>
      </c>
      <c r="H932" s="10">
        <v>0</v>
      </c>
      <c r="I932" s="10">
        <v>59</v>
      </c>
      <c r="J932" s="10">
        <v>0</v>
      </c>
      <c r="K932" s="10">
        <v>36</v>
      </c>
      <c r="L932" s="10">
        <v>0</v>
      </c>
      <c r="M932" s="10">
        <v>95</v>
      </c>
      <c r="N932" s="11" t="s">
        <v>237</v>
      </c>
      <c r="O932" s="12">
        <v>2020</v>
      </c>
      <c r="P932" s="13">
        <f t="shared" si="56"/>
        <v>5.0026554359968292E-2</v>
      </c>
      <c r="Q932" s="13">
        <f t="shared" si="57"/>
        <v>1.275103925634135</v>
      </c>
      <c r="R932" s="14">
        <f t="shared" si="58"/>
        <v>-0.20496268899999989</v>
      </c>
      <c r="S932">
        <f t="shared" si="59"/>
        <v>59</v>
      </c>
    </row>
    <row r="933" spans="1:19" ht="15" thickBot="1" x14ac:dyDescent="0.4">
      <c r="A933" s="15">
        <v>2</v>
      </c>
      <c r="B933" s="16" t="s">
        <v>238</v>
      </c>
      <c r="C933" s="19">
        <v>761</v>
      </c>
      <c r="D933" s="8">
        <v>1073</v>
      </c>
      <c r="E933" s="19">
        <v>387.48</v>
      </c>
      <c r="F933" s="9">
        <v>8.1877756000000002</v>
      </c>
      <c r="G933" s="8">
        <v>118.13008529999999</v>
      </c>
      <c r="H933" s="19">
        <v>0</v>
      </c>
      <c r="I933" s="19">
        <v>0</v>
      </c>
      <c r="J933" s="19">
        <v>0</v>
      </c>
      <c r="K933" s="19">
        <v>1</v>
      </c>
      <c r="L933" s="19">
        <v>0</v>
      </c>
      <c r="M933" s="19">
        <v>1</v>
      </c>
      <c r="N933" s="11" t="s">
        <v>237</v>
      </c>
      <c r="O933" s="12">
        <v>2020</v>
      </c>
      <c r="P933" s="13">
        <f t="shared" si="56"/>
        <v>6.9311518561986515E-2</v>
      </c>
      <c r="Q933" s="13">
        <f t="shared" si="57"/>
        <v>0.12213329344297125</v>
      </c>
      <c r="R933" s="14">
        <f t="shared" si="58"/>
        <v>7.1877756000000001E-2</v>
      </c>
      <c r="S933">
        <f t="shared" si="59"/>
        <v>0</v>
      </c>
    </row>
    <row r="934" spans="1:19" ht="15" thickBot="1" x14ac:dyDescent="0.4">
      <c r="A934" s="6">
        <v>3</v>
      </c>
      <c r="B934" s="7" t="s">
        <v>239</v>
      </c>
      <c r="C934" s="8">
        <v>1202</v>
      </c>
      <c r="D934" s="8">
        <v>1318</v>
      </c>
      <c r="E934" s="10">
        <v>705.99</v>
      </c>
      <c r="F934" s="9">
        <v>14.336728300000001</v>
      </c>
      <c r="G934" s="8">
        <v>153.15500499999999</v>
      </c>
      <c r="H934" s="10">
        <v>0</v>
      </c>
      <c r="I934" s="10">
        <v>2</v>
      </c>
      <c r="J934" s="10">
        <v>0</v>
      </c>
      <c r="K934" s="10">
        <v>1</v>
      </c>
      <c r="L934" s="10">
        <v>0</v>
      </c>
      <c r="M934" s="10">
        <v>3</v>
      </c>
      <c r="N934" s="11" t="s">
        <v>237</v>
      </c>
      <c r="O934" s="12">
        <v>2020</v>
      </c>
      <c r="P934" s="13">
        <f t="shared" si="56"/>
        <v>9.360927055567006E-2</v>
      </c>
      <c r="Q934" s="13">
        <f t="shared" si="57"/>
        <v>0.20925276236140988</v>
      </c>
      <c r="R934" s="14">
        <f t="shared" si="58"/>
        <v>0.11336728300000001</v>
      </c>
      <c r="S934">
        <f t="shared" si="59"/>
        <v>2</v>
      </c>
    </row>
    <row r="935" spans="1:19" ht="15" thickBot="1" x14ac:dyDescent="0.4">
      <c r="A935" s="15">
        <v>4</v>
      </c>
      <c r="B935" s="16" t="s">
        <v>237</v>
      </c>
      <c r="C935" s="17">
        <v>4410</v>
      </c>
      <c r="D935" s="8">
        <v>7421</v>
      </c>
      <c r="E935" s="18">
        <v>3139.42</v>
      </c>
      <c r="F935" s="9">
        <v>71.421560599999992</v>
      </c>
      <c r="G935" s="8">
        <v>1428.4369872</v>
      </c>
      <c r="H935" s="19">
        <v>0</v>
      </c>
      <c r="I935" s="19">
        <v>32</v>
      </c>
      <c r="J935" s="19">
        <v>0</v>
      </c>
      <c r="K935" s="19">
        <v>100</v>
      </c>
      <c r="L935" s="19">
        <v>0</v>
      </c>
      <c r="M935" s="19">
        <v>132</v>
      </c>
      <c r="N935" s="11" t="s">
        <v>237</v>
      </c>
      <c r="O935" s="12">
        <v>2020</v>
      </c>
      <c r="P935" s="13">
        <f t="shared" si="56"/>
        <v>4.999979784897577E-2</v>
      </c>
      <c r="Q935" s="13">
        <f t="shared" si="57"/>
        <v>1.8481814019616929</v>
      </c>
      <c r="R935" s="14">
        <f t="shared" si="58"/>
        <v>-0.60578439400000006</v>
      </c>
      <c r="S935">
        <f t="shared" si="59"/>
        <v>32</v>
      </c>
    </row>
    <row r="936" spans="1:19" ht="15" thickBot="1" x14ac:dyDescent="0.4">
      <c r="A936" s="6">
        <v>5</v>
      </c>
      <c r="B936" s="7" t="s">
        <v>240</v>
      </c>
      <c r="C936" s="8">
        <v>2325</v>
      </c>
      <c r="D936" s="8">
        <v>3047</v>
      </c>
      <c r="E936" s="9">
        <v>1190.19</v>
      </c>
      <c r="F936" s="9">
        <v>27.076720499999997</v>
      </c>
      <c r="G936" s="8">
        <v>541.53590399999996</v>
      </c>
      <c r="H936" s="10">
        <v>0</v>
      </c>
      <c r="I936" s="10">
        <v>56</v>
      </c>
      <c r="J936" s="10">
        <v>0</v>
      </c>
      <c r="K936" s="10">
        <v>0</v>
      </c>
      <c r="L936" s="10">
        <v>0</v>
      </c>
      <c r="M936" s="10">
        <v>56</v>
      </c>
      <c r="N936" s="11" t="s">
        <v>237</v>
      </c>
      <c r="O936" s="12">
        <v>2020</v>
      </c>
      <c r="P936" s="13">
        <f t="shared" si="56"/>
        <v>4.9999862059007631E-2</v>
      </c>
      <c r="Q936" s="13">
        <f t="shared" si="57"/>
        <v>2.0681972914703612</v>
      </c>
      <c r="R936" s="14">
        <f t="shared" si="58"/>
        <v>-0.28923279500000004</v>
      </c>
      <c r="S936">
        <f t="shared" si="59"/>
        <v>56</v>
      </c>
    </row>
    <row r="937" spans="1:19" ht="15" thickBot="1" x14ac:dyDescent="0.4">
      <c r="A937" s="15">
        <v>6</v>
      </c>
      <c r="B937" s="16" t="s">
        <v>241</v>
      </c>
      <c r="C937" s="17">
        <v>5575</v>
      </c>
      <c r="D937" s="8">
        <v>10039</v>
      </c>
      <c r="E937" s="18">
        <v>5276.91</v>
      </c>
      <c r="F937" s="9">
        <v>120.00882060000001</v>
      </c>
      <c r="G937" s="8">
        <v>2397.2364237000002</v>
      </c>
      <c r="H937" s="19">
        <v>0</v>
      </c>
      <c r="I937" s="19">
        <v>133</v>
      </c>
      <c r="J937" s="19">
        <v>0</v>
      </c>
      <c r="K937" s="19">
        <v>32</v>
      </c>
      <c r="L937" s="19">
        <v>0</v>
      </c>
      <c r="M937" s="19">
        <v>165</v>
      </c>
      <c r="N937" s="11" t="s">
        <v>237</v>
      </c>
      <c r="O937" s="12">
        <v>2020</v>
      </c>
      <c r="P937" s="13">
        <f t="shared" si="56"/>
        <v>5.0061320366045964E-2</v>
      </c>
      <c r="Q937" s="13">
        <f t="shared" si="57"/>
        <v>1.3748989380535583</v>
      </c>
      <c r="R937" s="14">
        <f t="shared" si="58"/>
        <v>-0.44991179399999992</v>
      </c>
      <c r="S937">
        <f t="shared" si="59"/>
        <v>133</v>
      </c>
    </row>
    <row r="938" spans="1:19" ht="15" thickBot="1" x14ac:dyDescent="0.4">
      <c r="A938" s="6">
        <v>7</v>
      </c>
      <c r="B938" s="7" t="s">
        <v>242</v>
      </c>
      <c r="C938" s="10">
        <v>392</v>
      </c>
      <c r="D938" s="8">
        <v>715</v>
      </c>
      <c r="E938" s="10">
        <v>385.52</v>
      </c>
      <c r="F938" s="9">
        <v>8.7705566000000008</v>
      </c>
      <c r="G938" s="8">
        <v>175.41159999999999</v>
      </c>
      <c r="H938" s="10">
        <v>0</v>
      </c>
      <c r="I938" s="10">
        <v>7</v>
      </c>
      <c r="J938" s="10">
        <v>0</v>
      </c>
      <c r="K938" s="10">
        <v>18</v>
      </c>
      <c r="L938" s="10">
        <v>0</v>
      </c>
      <c r="M938" s="10">
        <v>25</v>
      </c>
      <c r="N938" s="11" t="s">
        <v>237</v>
      </c>
      <c r="O938" s="12">
        <v>2020</v>
      </c>
      <c r="P938" s="13">
        <f t="shared" si="56"/>
        <v>4.9999866599472337E-2</v>
      </c>
      <c r="Q938" s="13">
        <f t="shared" si="57"/>
        <v>2.8504462305163161</v>
      </c>
      <c r="R938" s="14">
        <f t="shared" si="58"/>
        <v>-0.16229443400000002</v>
      </c>
      <c r="S938">
        <f t="shared" si="59"/>
        <v>7</v>
      </c>
    </row>
    <row r="939" spans="1:19" ht="15" thickBot="1" x14ac:dyDescent="0.4">
      <c r="A939" s="15">
        <v>8</v>
      </c>
      <c r="B939" s="16" t="s">
        <v>243</v>
      </c>
      <c r="C939" s="17">
        <v>3601</v>
      </c>
      <c r="D939" s="8">
        <v>4635</v>
      </c>
      <c r="E939" s="18">
        <v>2529.11</v>
      </c>
      <c r="F939" s="9">
        <v>56.844814700000001</v>
      </c>
      <c r="G939" s="8">
        <v>1058.317141</v>
      </c>
      <c r="H939" s="19">
        <v>0</v>
      </c>
      <c r="I939" s="19">
        <v>76</v>
      </c>
      <c r="J939" s="19">
        <v>0</v>
      </c>
      <c r="K939" s="19">
        <v>18</v>
      </c>
      <c r="L939" s="19">
        <v>0</v>
      </c>
      <c r="M939" s="19">
        <v>94</v>
      </c>
      <c r="N939" s="11" t="s">
        <v>237</v>
      </c>
      <c r="O939" s="12">
        <v>2020</v>
      </c>
      <c r="P939" s="13">
        <f t="shared" si="56"/>
        <v>5.371245772915248E-2</v>
      </c>
      <c r="Q939" s="13">
        <f t="shared" si="57"/>
        <v>1.6536248819894561</v>
      </c>
      <c r="R939" s="14">
        <f t="shared" si="58"/>
        <v>-0.37155185299999999</v>
      </c>
      <c r="S939">
        <f t="shared" si="59"/>
        <v>76</v>
      </c>
    </row>
    <row r="940" spans="1:19" ht="15" thickBot="1" x14ac:dyDescent="0.4">
      <c r="A940" s="6">
        <v>1</v>
      </c>
      <c r="B940" s="7" t="s">
        <v>244</v>
      </c>
      <c r="C940" s="8">
        <v>33739</v>
      </c>
      <c r="D940" s="8">
        <v>93527</v>
      </c>
      <c r="E940" s="9">
        <v>45297.52</v>
      </c>
      <c r="F940" s="9">
        <v>3426.3743611</v>
      </c>
      <c r="G940" s="8">
        <v>18500.485764900001</v>
      </c>
      <c r="H940" s="10">
        <v>0</v>
      </c>
      <c r="I940" s="10">
        <v>632</v>
      </c>
      <c r="J940" s="10">
        <v>73</v>
      </c>
      <c r="K940" s="8">
        <v>1278</v>
      </c>
      <c r="L940" s="10">
        <v>44</v>
      </c>
      <c r="M940" s="8">
        <v>2027</v>
      </c>
      <c r="N940" s="11" t="s">
        <v>245</v>
      </c>
      <c r="O940" s="12">
        <v>2020</v>
      </c>
      <c r="P940" s="13">
        <f t="shared" si="56"/>
        <v>0.1852045619040274</v>
      </c>
      <c r="Q940" s="13">
        <f t="shared" si="57"/>
        <v>0.59158742927006192</v>
      </c>
      <c r="R940" s="14">
        <f t="shared" si="58"/>
        <v>13.993743610999999</v>
      </c>
      <c r="S940">
        <f t="shared" si="59"/>
        <v>749</v>
      </c>
    </row>
    <row r="941" spans="1:19" ht="15" thickBot="1" x14ac:dyDescent="0.4">
      <c r="A941" s="15">
        <v>2</v>
      </c>
      <c r="B941" s="16" t="s">
        <v>246</v>
      </c>
      <c r="C941" s="17">
        <v>41785</v>
      </c>
      <c r="D941" s="8">
        <v>130171</v>
      </c>
      <c r="E941" s="18">
        <v>58510.04</v>
      </c>
      <c r="F941" s="9">
        <v>4185.8229564000003</v>
      </c>
      <c r="G941" s="8">
        <v>22059.160544499999</v>
      </c>
      <c r="H941" s="19">
        <v>0</v>
      </c>
      <c r="I941" s="19">
        <v>784</v>
      </c>
      <c r="J941" s="19">
        <v>0</v>
      </c>
      <c r="K941" s="19">
        <v>5</v>
      </c>
      <c r="L941" s="19">
        <v>256</v>
      </c>
      <c r="M941" s="17">
        <v>1045</v>
      </c>
      <c r="N941" s="11" t="s">
        <v>245</v>
      </c>
      <c r="O941" s="12">
        <v>2020</v>
      </c>
      <c r="P941" s="13">
        <f t="shared" si="56"/>
        <v>0.18975440828566115</v>
      </c>
      <c r="Q941" s="13">
        <f t="shared" si="57"/>
        <v>0.24965222153082842</v>
      </c>
      <c r="R941" s="14">
        <f t="shared" si="58"/>
        <v>31.408229564000003</v>
      </c>
      <c r="S941">
        <f t="shared" si="59"/>
        <v>1040</v>
      </c>
    </row>
    <row r="942" spans="1:19" ht="15" thickBot="1" x14ac:dyDescent="0.4">
      <c r="A942" s="6">
        <v>3</v>
      </c>
      <c r="B942" s="7" t="s">
        <v>247</v>
      </c>
      <c r="C942" s="8">
        <v>21836</v>
      </c>
      <c r="D942" s="8">
        <v>42232</v>
      </c>
      <c r="E942" s="9">
        <v>31796.76</v>
      </c>
      <c r="F942" s="9">
        <v>2390.9034436000002</v>
      </c>
      <c r="G942" s="8">
        <v>12941.858167</v>
      </c>
      <c r="H942" s="10">
        <v>0</v>
      </c>
      <c r="I942" s="10">
        <v>117</v>
      </c>
      <c r="J942" s="10">
        <v>0</v>
      </c>
      <c r="K942" s="10">
        <v>0</v>
      </c>
      <c r="L942" s="10">
        <v>109</v>
      </c>
      <c r="M942" s="10">
        <v>226</v>
      </c>
      <c r="N942" s="11" t="s">
        <v>245</v>
      </c>
      <c r="O942" s="12">
        <v>2020</v>
      </c>
      <c r="P942" s="13">
        <f t="shared" si="56"/>
        <v>0.18474189816857078</v>
      </c>
      <c r="Q942" s="13">
        <f t="shared" si="57"/>
        <v>9.4524938096082298E-2</v>
      </c>
      <c r="R942" s="14">
        <f t="shared" si="58"/>
        <v>21.649034436000001</v>
      </c>
      <c r="S942">
        <f t="shared" si="59"/>
        <v>226</v>
      </c>
    </row>
    <row r="943" spans="1:19" ht="15" thickBot="1" x14ac:dyDescent="0.4">
      <c r="A943" s="15">
        <v>4</v>
      </c>
      <c r="B943" s="16" t="s">
        <v>248</v>
      </c>
      <c r="C943" s="17">
        <v>29819</v>
      </c>
      <c r="D943" s="8">
        <v>91712</v>
      </c>
      <c r="E943" s="18">
        <v>39458.92</v>
      </c>
      <c r="F943" s="9">
        <v>2955.5351706000001</v>
      </c>
      <c r="G943" s="8">
        <v>15539.228492999999</v>
      </c>
      <c r="H943" s="19">
        <v>0</v>
      </c>
      <c r="I943" s="19">
        <v>204</v>
      </c>
      <c r="J943" s="19">
        <v>324</v>
      </c>
      <c r="K943" s="19">
        <v>660</v>
      </c>
      <c r="L943" s="19">
        <v>77</v>
      </c>
      <c r="M943" s="17">
        <v>1265</v>
      </c>
      <c r="N943" s="11" t="s">
        <v>245</v>
      </c>
      <c r="O943" s="12">
        <v>2020</v>
      </c>
      <c r="P943" s="13">
        <f t="shared" si="56"/>
        <v>0.19019832110271037</v>
      </c>
      <c r="Q943" s="13">
        <f t="shared" si="57"/>
        <v>0.42801047085600868</v>
      </c>
      <c r="R943" s="14">
        <f t="shared" si="58"/>
        <v>16.905351706000001</v>
      </c>
      <c r="S943">
        <f t="shared" si="59"/>
        <v>605</v>
      </c>
    </row>
    <row r="944" spans="1:19" ht="15" thickBot="1" x14ac:dyDescent="0.4">
      <c r="A944" s="6">
        <v>5</v>
      </c>
      <c r="B944" s="7" t="s">
        <v>245</v>
      </c>
      <c r="C944" s="8">
        <v>44942</v>
      </c>
      <c r="D944" s="8">
        <v>89680</v>
      </c>
      <c r="E944" s="9">
        <v>66175.490000000005</v>
      </c>
      <c r="F944" s="9">
        <v>5044.6051299000001</v>
      </c>
      <c r="G944" s="8">
        <v>27387.894626500001</v>
      </c>
      <c r="H944" s="10">
        <v>0</v>
      </c>
      <c r="I944" s="10">
        <v>375</v>
      </c>
      <c r="J944" s="10">
        <v>0</v>
      </c>
      <c r="K944" s="10">
        <v>3</v>
      </c>
      <c r="L944" s="10">
        <v>120</v>
      </c>
      <c r="M944" s="10">
        <v>498</v>
      </c>
      <c r="N944" s="11" t="s">
        <v>245</v>
      </c>
      <c r="O944" s="12">
        <v>2020</v>
      </c>
      <c r="P944" s="13">
        <f t="shared" si="56"/>
        <v>0.18419105224024548</v>
      </c>
      <c r="Q944" s="13">
        <f t="shared" si="57"/>
        <v>9.8719322360494036E-2</v>
      </c>
      <c r="R944" s="14">
        <f t="shared" si="58"/>
        <v>45.466051299</v>
      </c>
      <c r="S944">
        <f t="shared" si="59"/>
        <v>495</v>
      </c>
    </row>
    <row r="945" spans="1:19" ht="15" thickBot="1" x14ac:dyDescent="0.4">
      <c r="A945" s="15">
        <v>6</v>
      </c>
      <c r="B945" s="16" t="s">
        <v>249</v>
      </c>
      <c r="C945" s="17">
        <v>24094</v>
      </c>
      <c r="D945" s="8">
        <v>56279</v>
      </c>
      <c r="E945" s="18">
        <v>32603.22</v>
      </c>
      <c r="F945" s="9">
        <v>2396.9853511000001</v>
      </c>
      <c r="G945" s="8">
        <v>12743.206677</v>
      </c>
      <c r="H945" s="19">
        <v>0</v>
      </c>
      <c r="I945" s="19">
        <v>105</v>
      </c>
      <c r="J945" s="19">
        <v>0</v>
      </c>
      <c r="K945" s="19">
        <v>25</v>
      </c>
      <c r="L945" s="19">
        <v>41</v>
      </c>
      <c r="M945" s="19">
        <v>171</v>
      </c>
      <c r="N945" s="11" t="s">
        <v>245</v>
      </c>
      <c r="O945" s="12">
        <v>2020</v>
      </c>
      <c r="P945" s="13">
        <f t="shared" si="56"/>
        <v>0.18809907206686671</v>
      </c>
      <c r="Q945" s="13">
        <f t="shared" si="57"/>
        <v>7.1339609948607496E-2</v>
      </c>
      <c r="R945" s="14">
        <f t="shared" si="58"/>
        <v>22.259853511000003</v>
      </c>
      <c r="S945">
        <f t="shared" si="59"/>
        <v>146</v>
      </c>
    </row>
    <row r="946" spans="1:19" ht="15" thickBot="1" x14ac:dyDescent="0.4">
      <c r="A946" s="6">
        <v>7</v>
      </c>
      <c r="B946" s="7" t="s">
        <v>250</v>
      </c>
      <c r="C946" s="8">
        <v>32012</v>
      </c>
      <c r="D946" s="8">
        <v>78404</v>
      </c>
      <c r="E946" s="9">
        <v>40598.21</v>
      </c>
      <c r="F946" s="9">
        <v>2978.6109045999997</v>
      </c>
      <c r="G946" s="8">
        <v>16105.235769999999</v>
      </c>
      <c r="H946" s="10">
        <v>0</v>
      </c>
      <c r="I946" s="10">
        <v>267</v>
      </c>
      <c r="J946" s="10">
        <v>0</v>
      </c>
      <c r="K946" s="10">
        <v>44</v>
      </c>
      <c r="L946" s="10">
        <v>109</v>
      </c>
      <c r="M946" s="10">
        <v>420</v>
      </c>
      <c r="N946" s="11" t="s">
        <v>245</v>
      </c>
      <c r="O946" s="12">
        <v>2020</v>
      </c>
      <c r="P946" s="13">
        <f t="shared" si="56"/>
        <v>0.18494674322920512</v>
      </c>
      <c r="Q946" s="13">
        <f t="shared" si="57"/>
        <v>0.14100532545267178</v>
      </c>
      <c r="R946" s="14">
        <f t="shared" si="58"/>
        <v>25.586109045999997</v>
      </c>
      <c r="S946">
        <f t="shared" si="59"/>
        <v>376</v>
      </c>
    </row>
    <row r="947" spans="1:19" ht="15" thickBot="1" x14ac:dyDescent="0.4">
      <c r="A947" s="15">
        <v>8</v>
      </c>
      <c r="B947" s="16" t="s">
        <v>251</v>
      </c>
      <c r="C947" s="17">
        <v>28239</v>
      </c>
      <c r="D947" s="8">
        <v>76293</v>
      </c>
      <c r="E947" s="18">
        <v>38077.5</v>
      </c>
      <c r="F947" s="9">
        <v>2657.4101431999998</v>
      </c>
      <c r="G947" s="8">
        <v>13957.1761725</v>
      </c>
      <c r="H947" s="19">
        <v>0</v>
      </c>
      <c r="I947" s="19">
        <v>153</v>
      </c>
      <c r="J947" s="19">
        <v>0</v>
      </c>
      <c r="K947" s="19">
        <v>16</v>
      </c>
      <c r="L947" s="19">
        <v>68</v>
      </c>
      <c r="M947" s="19">
        <v>237</v>
      </c>
      <c r="N947" s="11" t="s">
        <v>245</v>
      </c>
      <c r="O947" s="12">
        <v>2020</v>
      </c>
      <c r="P947" s="13">
        <f t="shared" si="56"/>
        <v>0.19039740634899546</v>
      </c>
      <c r="Q947" s="13">
        <f t="shared" si="57"/>
        <v>8.9184577174304516E-2</v>
      </c>
      <c r="R947" s="14">
        <f t="shared" si="58"/>
        <v>24.204101431999998</v>
      </c>
      <c r="S947">
        <f t="shared" si="59"/>
        <v>221</v>
      </c>
    </row>
    <row r="948" spans="1:19" ht="15" thickBot="1" x14ac:dyDescent="0.4">
      <c r="A948" s="6">
        <v>9</v>
      </c>
      <c r="B948" s="7" t="s">
        <v>252</v>
      </c>
      <c r="C948" s="8">
        <v>17527</v>
      </c>
      <c r="D948" s="8">
        <v>43394</v>
      </c>
      <c r="E948" s="9">
        <v>25053.5</v>
      </c>
      <c r="F948" s="9">
        <v>1846.8067461000001</v>
      </c>
      <c r="G948" s="8">
        <v>9937.6654154999997</v>
      </c>
      <c r="H948" s="10">
        <v>0</v>
      </c>
      <c r="I948" s="10">
        <v>121</v>
      </c>
      <c r="J948" s="10">
        <v>19</v>
      </c>
      <c r="K948" s="8">
        <v>1191</v>
      </c>
      <c r="L948" s="10">
        <v>28</v>
      </c>
      <c r="M948" s="8">
        <v>1359</v>
      </c>
      <c r="N948" s="11" t="s">
        <v>245</v>
      </c>
      <c r="O948" s="12">
        <v>2020</v>
      </c>
      <c r="P948" s="13">
        <f t="shared" si="56"/>
        <v>0.18583909488635975</v>
      </c>
      <c r="Q948" s="13">
        <f t="shared" si="57"/>
        <v>0.73586475838355725</v>
      </c>
      <c r="R948" s="14">
        <f t="shared" si="58"/>
        <v>4.8780674610000005</v>
      </c>
      <c r="S948">
        <f t="shared" si="59"/>
        <v>168</v>
      </c>
    </row>
    <row r="949" spans="1:19" ht="15" thickBot="1" x14ac:dyDescent="0.4">
      <c r="A949" s="6">
        <v>1</v>
      </c>
      <c r="B949" s="7" t="s">
        <v>253</v>
      </c>
      <c r="C949" s="8">
        <v>2186</v>
      </c>
      <c r="D949" s="8">
        <v>3359</v>
      </c>
      <c r="E949" s="9">
        <v>2143.54</v>
      </c>
      <c r="F949" s="9">
        <v>100.07201259999999</v>
      </c>
      <c r="G949" s="8">
        <v>948.94724599999995</v>
      </c>
      <c r="H949" s="10">
        <v>0</v>
      </c>
      <c r="I949" s="10">
        <v>8</v>
      </c>
      <c r="J949" s="10">
        <v>0</v>
      </c>
      <c r="K949" s="10">
        <v>2</v>
      </c>
      <c r="L949" s="10">
        <v>0</v>
      </c>
      <c r="M949" s="10">
        <v>10</v>
      </c>
      <c r="N949" s="11" t="s">
        <v>254</v>
      </c>
      <c r="O949" s="12">
        <v>2020</v>
      </c>
      <c r="P949" s="13">
        <f t="shared" si="56"/>
        <v>0.10545582277816105</v>
      </c>
      <c r="Q949" s="13">
        <f t="shared" si="57"/>
        <v>9.9928039220828074E-2</v>
      </c>
      <c r="R949" s="14">
        <f t="shared" si="58"/>
        <v>0.90072012599999995</v>
      </c>
      <c r="S949">
        <f t="shared" si="59"/>
        <v>8</v>
      </c>
    </row>
    <row r="950" spans="1:19" ht="15" thickBot="1" x14ac:dyDescent="0.4">
      <c r="A950" s="15">
        <v>2</v>
      </c>
      <c r="B950" s="16" t="s">
        <v>255</v>
      </c>
      <c r="C950" s="19">
        <v>353</v>
      </c>
      <c r="D950" s="8">
        <v>485</v>
      </c>
      <c r="E950" s="19">
        <v>249.05</v>
      </c>
      <c r="F950" s="9">
        <v>11.2448552</v>
      </c>
      <c r="G950" s="8">
        <v>75.686913599999997</v>
      </c>
      <c r="H950" s="19">
        <v>0</v>
      </c>
      <c r="I950" s="19">
        <v>9</v>
      </c>
      <c r="J950" s="19">
        <v>0</v>
      </c>
      <c r="K950" s="19">
        <v>9</v>
      </c>
      <c r="L950" s="19">
        <v>0</v>
      </c>
      <c r="M950" s="19">
        <v>18</v>
      </c>
      <c r="N950" s="11" t="s">
        <v>254</v>
      </c>
      <c r="O950" s="12">
        <v>2020</v>
      </c>
      <c r="P950" s="13">
        <f t="shared" si="56"/>
        <v>0.14857066651479894</v>
      </c>
      <c r="Q950" s="13">
        <f t="shared" si="57"/>
        <v>1.6007320396620137</v>
      </c>
      <c r="R950" s="14">
        <f t="shared" si="58"/>
        <v>-6.7551448E-2</v>
      </c>
      <c r="S950">
        <f t="shared" si="59"/>
        <v>9</v>
      </c>
    </row>
    <row r="951" spans="1:19" ht="15" thickBot="1" x14ac:dyDescent="0.4">
      <c r="A951" s="6">
        <v>3</v>
      </c>
      <c r="B951" s="7" t="s">
        <v>256</v>
      </c>
      <c r="C951" s="10">
        <v>711</v>
      </c>
      <c r="D951" s="8">
        <v>1213</v>
      </c>
      <c r="E951" s="10">
        <v>598.75</v>
      </c>
      <c r="F951" s="9">
        <v>24.2686615</v>
      </c>
      <c r="G951" s="8">
        <v>267.149857</v>
      </c>
      <c r="H951" s="10">
        <v>0</v>
      </c>
      <c r="I951" s="10">
        <v>2</v>
      </c>
      <c r="J951" s="10">
        <v>0</v>
      </c>
      <c r="K951" s="10">
        <v>0</v>
      </c>
      <c r="L951" s="10">
        <v>0</v>
      </c>
      <c r="M951" s="10">
        <v>2</v>
      </c>
      <c r="N951" s="11" t="s">
        <v>254</v>
      </c>
      <c r="O951" s="12">
        <v>2020</v>
      </c>
      <c r="P951" s="13">
        <f t="shared" si="56"/>
        <v>9.0842876625608679E-2</v>
      </c>
      <c r="Q951" s="13">
        <f t="shared" si="57"/>
        <v>8.2410807864290336E-2</v>
      </c>
      <c r="R951" s="14">
        <f t="shared" si="58"/>
        <v>0.222686615</v>
      </c>
      <c r="S951">
        <f t="shared" si="59"/>
        <v>2</v>
      </c>
    </row>
    <row r="952" spans="1:19" ht="15" thickBot="1" x14ac:dyDescent="0.4">
      <c r="A952" s="15">
        <v>4</v>
      </c>
      <c r="B952" s="16" t="s">
        <v>257</v>
      </c>
      <c r="C952" s="19">
        <v>213</v>
      </c>
      <c r="D952" s="8">
        <v>299</v>
      </c>
      <c r="E952" s="19">
        <v>156.69</v>
      </c>
      <c r="F952" s="9">
        <v>5.3914949999999999</v>
      </c>
      <c r="G952" s="8">
        <v>46.436439000000007</v>
      </c>
      <c r="H952" s="19">
        <v>0</v>
      </c>
      <c r="I952" s="19">
        <v>5</v>
      </c>
      <c r="J952" s="19">
        <v>0</v>
      </c>
      <c r="K952" s="19">
        <v>0</v>
      </c>
      <c r="L952" s="19">
        <v>0</v>
      </c>
      <c r="M952" s="19">
        <v>5</v>
      </c>
      <c r="N952" s="11" t="s">
        <v>254</v>
      </c>
      <c r="O952" s="12">
        <v>2020</v>
      </c>
      <c r="P952" s="13">
        <f t="shared" si="56"/>
        <v>0.11610483310315847</v>
      </c>
      <c r="Q952" s="13">
        <f t="shared" si="57"/>
        <v>0.92738655975754403</v>
      </c>
      <c r="R952" s="14">
        <f t="shared" si="58"/>
        <v>3.9149499999999995E-3</v>
      </c>
      <c r="S952">
        <f t="shared" si="59"/>
        <v>5</v>
      </c>
    </row>
    <row r="953" spans="1:19" ht="15" thickBot="1" x14ac:dyDescent="0.4">
      <c r="A953" s="6">
        <v>5</v>
      </c>
      <c r="B953" s="7" t="s">
        <v>258</v>
      </c>
      <c r="C953" s="10">
        <v>312</v>
      </c>
      <c r="D953" s="8">
        <v>421</v>
      </c>
      <c r="E953" s="10">
        <v>155.88</v>
      </c>
      <c r="F953" s="9">
        <v>4.6450746999999994</v>
      </c>
      <c r="G953" s="8">
        <v>41.676763999999999</v>
      </c>
      <c r="H953" s="10">
        <v>0</v>
      </c>
      <c r="I953" s="10">
        <v>1</v>
      </c>
      <c r="J953" s="10">
        <v>0</v>
      </c>
      <c r="K953" s="10">
        <v>0</v>
      </c>
      <c r="L953" s="10">
        <v>0</v>
      </c>
      <c r="M953" s="10">
        <v>1</v>
      </c>
      <c r="N953" s="11" t="s">
        <v>254</v>
      </c>
      <c r="O953" s="12">
        <v>2020</v>
      </c>
      <c r="P953" s="13">
        <f t="shared" si="56"/>
        <v>0.11145478329363574</v>
      </c>
      <c r="Q953" s="13">
        <f t="shared" si="57"/>
        <v>0.21528179083966079</v>
      </c>
      <c r="R953" s="14">
        <f t="shared" si="58"/>
        <v>3.6450746999999992E-2</v>
      </c>
      <c r="S953">
        <f t="shared" si="59"/>
        <v>1</v>
      </c>
    </row>
    <row r="954" spans="1:19" ht="15" thickBot="1" x14ac:dyDescent="0.4">
      <c r="A954" s="15">
        <v>6</v>
      </c>
      <c r="B954" s="16" t="s">
        <v>259</v>
      </c>
      <c r="C954" s="17">
        <v>1910</v>
      </c>
      <c r="D954" s="8">
        <v>2780</v>
      </c>
      <c r="E954" s="18">
        <v>1772.13</v>
      </c>
      <c r="F954" s="9">
        <v>65.295570300000009</v>
      </c>
      <c r="G954" s="8">
        <v>472.368267</v>
      </c>
      <c r="H954" s="19">
        <v>0</v>
      </c>
      <c r="I954" s="19">
        <v>28</v>
      </c>
      <c r="J954" s="19">
        <v>0</v>
      </c>
      <c r="K954" s="19">
        <v>11</v>
      </c>
      <c r="L954" s="19">
        <v>0</v>
      </c>
      <c r="M954" s="19">
        <v>39</v>
      </c>
      <c r="N954" s="11" t="s">
        <v>254</v>
      </c>
      <c r="O954" s="12">
        <v>2020</v>
      </c>
      <c r="P954" s="13">
        <f t="shared" si="56"/>
        <v>0.13823022176043001</v>
      </c>
      <c r="Q954" s="13">
        <f t="shared" si="57"/>
        <v>0.59728400901952139</v>
      </c>
      <c r="R954" s="14">
        <f t="shared" si="58"/>
        <v>0.2629557030000001</v>
      </c>
      <c r="S954">
        <f t="shared" si="59"/>
        <v>28</v>
      </c>
    </row>
    <row r="955" spans="1:19" ht="15" thickBot="1" x14ac:dyDescent="0.4">
      <c r="A955" s="6">
        <v>7</v>
      </c>
      <c r="B955" s="7" t="s">
        <v>260</v>
      </c>
      <c r="C955" s="10">
        <v>806</v>
      </c>
      <c r="D955" s="8">
        <v>1206</v>
      </c>
      <c r="E955" s="10">
        <v>600.45000000000005</v>
      </c>
      <c r="F955" s="9">
        <v>64.183900700000009</v>
      </c>
      <c r="G955" s="8">
        <v>266.27350799999999</v>
      </c>
      <c r="H955" s="10">
        <v>0</v>
      </c>
      <c r="I955" s="10">
        <v>9</v>
      </c>
      <c r="J955" s="10">
        <v>0</v>
      </c>
      <c r="K955" s="10">
        <v>0</v>
      </c>
      <c r="L955" s="10">
        <v>0</v>
      </c>
      <c r="M955" s="10">
        <v>9</v>
      </c>
      <c r="N955" s="11" t="s">
        <v>254</v>
      </c>
      <c r="O955" s="12">
        <v>2020</v>
      </c>
      <c r="P955" s="13">
        <f t="shared" si="56"/>
        <v>0.24104501113193735</v>
      </c>
      <c r="Q955" s="13">
        <f t="shared" si="57"/>
        <v>0.14022207908594747</v>
      </c>
      <c r="R955" s="14">
        <f t="shared" si="58"/>
        <v>0.5518390070000001</v>
      </c>
      <c r="S955">
        <f t="shared" si="59"/>
        <v>9</v>
      </c>
    </row>
    <row r="956" spans="1:19" ht="15" thickBot="1" x14ac:dyDescent="0.4">
      <c r="A956" s="15">
        <v>8</v>
      </c>
      <c r="B956" s="16" t="s">
        <v>261</v>
      </c>
      <c r="C956" s="17">
        <v>1212</v>
      </c>
      <c r="D956" s="8">
        <v>2269</v>
      </c>
      <c r="E956" s="19">
        <v>620.79999999999995</v>
      </c>
      <c r="F956" s="9">
        <v>42.651720300000001</v>
      </c>
      <c r="G956" s="8">
        <v>271.2946705</v>
      </c>
      <c r="H956" s="19">
        <v>0</v>
      </c>
      <c r="I956" s="19">
        <v>9</v>
      </c>
      <c r="J956" s="19">
        <v>0</v>
      </c>
      <c r="K956" s="19">
        <v>0</v>
      </c>
      <c r="L956" s="19">
        <v>0</v>
      </c>
      <c r="M956" s="19">
        <v>9</v>
      </c>
      <c r="N956" s="11" t="s">
        <v>254</v>
      </c>
      <c r="O956" s="12">
        <v>2020</v>
      </c>
      <c r="P956" s="13">
        <f t="shared" si="56"/>
        <v>0.15721547430840518</v>
      </c>
      <c r="Q956" s="13">
        <f t="shared" si="57"/>
        <v>0.21101141845385307</v>
      </c>
      <c r="R956" s="14">
        <f t="shared" si="58"/>
        <v>0.33651720299999999</v>
      </c>
      <c r="S956">
        <f t="shared" si="59"/>
        <v>9</v>
      </c>
    </row>
    <row r="957" spans="1:19" ht="15" thickBot="1" x14ac:dyDescent="0.4">
      <c r="A957" s="6">
        <v>9</v>
      </c>
      <c r="B957" s="7" t="s">
        <v>262</v>
      </c>
      <c r="C957" s="8">
        <v>3350</v>
      </c>
      <c r="D957" s="8">
        <v>7834</v>
      </c>
      <c r="E957" s="9">
        <v>2599.81</v>
      </c>
      <c r="F957" s="9">
        <v>109.9704943</v>
      </c>
      <c r="G957" s="8">
        <v>1178.7180759999999</v>
      </c>
      <c r="H957" s="10">
        <v>0</v>
      </c>
      <c r="I957" s="10">
        <v>18</v>
      </c>
      <c r="J957" s="10">
        <v>0</v>
      </c>
      <c r="K957" s="10">
        <v>3</v>
      </c>
      <c r="L957" s="10">
        <v>0</v>
      </c>
      <c r="M957" s="10">
        <v>21</v>
      </c>
      <c r="N957" s="11" t="s">
        <v>254</v>
      </c>
      <c r="O957" s="12">
        <v>2020</v>
      </c>
      <c r="P957" s="13">
        <f t="shared" si="56"/>
        <v>9.3296689462154317E-2</v>
      </c>
      <c r="Q957" s="13">
        <f t="shared" si="57"/>
        <v>0.19096031288821805</v>
      </c>
      <c r="R957" s="14">
        <f t="shared" si="58"/>
        <v>0.88970494300000003</v>
      </c>
      <c r="S957">
        <f t="shared" si="59"/>
        <v>18</v>
      </c>
    </row>
    <row r="958" spans="1:19" ht="15" thickBot="1" x14ac:dyDescent="0.4">
      <c r="A958" s="15">
        <v>10</v>
      </c>
      <c r="B958" s="16" t="s">
        <v>263</v>
      </c>
      <c r="C958" s="19">
        <v>638</v>
      </c>
      <c r="D958" s="8">
        <v>1221</v>
      </c>
      <c r="E958" s="19">
        <v>352.36</v>
      </c>
      <c r="F958" s="9">
        <v>14.3640779</v>
      </c>
      <c r="G958" s="8">
        <v>159.68745470000002</v>
      </c>
      <c r="H958" s="19">
        <v>0</v>
      </c>
      <c r="I958" s="19">
        <v>19</v>
      </c>
      <c r="J958" s="19">
        <v>0</v>
      </c>
      <c r="K958" s="19">
        <v>0</v>
      </c>
      <c r="L958" s="19">
        <v>0</v>
      </c>
      <c r="M958" s="19">
        <v>19</v>
      </c>
      <c r="N958" s="11" t="s">
        <v>254</v>
      </c>
      <c r="O958" s="12">
        <v>2020</v>
      </c>
      <c r="P958" s="13">
        <f t="shared" si="56"/>
        <v>8.9951198276566918E-2</v>
      </c>
      <c r="Q958" s="13">
        <f t="shared" si="57"/>
        <v>1.3227441491388738</v>
      </c>
      <c r="R958" s="14">
        <f t="shared" si="58"/>
        <v>-4.6359220999999999E-2</v>
      </c>
      <c r="S958">
        <f t="shared" si="59"/>
        <v>19</v>
      </c>
    </row>
    <row r="959" spans="1:19" ht="15" thickBot="1" x14ac:dyDescent="0.4">
      <c r="A959" s="6">
        <v>11</v>
      </c>
      <c r="B959" s="7" t="s">
        <v>264</v>
      </c>
      <c r="C959" s="10">
        <v>587</v>
      </c>
      <c r="D959" s="8">
        <v>1330</v>
      </c>
      <c r="E959" s="10">
        <v>559.21</v>
      </c>
      <c r="F959" s="9">
        <v>20.7309354</v>
      </c>
      <c r="G959" s="8">
        <v>192.39468890000001</v>
      </c>
      <c r="H959" s="10">
        <v>0</v>
      </c>
      <c r="I959" s="10">
        <v>5</v>
      </c>
      <c r="J959" s="10">
        <v>0</v>
      </c>
      <c r="K959" s="10">
        <v>32</v>
      </c>
      <c r="L959" s="10">
        <v>0</v>
      </c>
      <c r="M959" s="10">
        <v>37</v>
      </c>
      <c r="N959" s="11" t="s">
        <v>254</v>
      </c>
      <c r="O959" s="12">
        <v>2020</v>
      </c>
      <c r="P959" s="13">
        <f t="shared" si="56"/>
        <v>0.10775211893076327</v>
      </c>
      <c r="Q959" s="13">
        <f t="shared" si="57"/>
        <v>1.7847723359361778</v>
      </c>
      <c r="R959" s="14">
        <f t="shared" si="58"/>
        <v>-0.16269064599999999</v>
      </c>
      <c r="S959">
        <f t="shared" si="59"/>
        <v>5</v>
      </c>
    </row>
    <row r="960" spans="1:19" ht="15" thickBot="1" x14ac:dyDescent="0.4">
      <c r="A960" s="15">
        <v>12</v>
      </c>
      <c r="B960" s="16" t="s">
        <v>265</v>
      </c>
      <c r="C960" s="17">
        <v>3245</v>
      </c>
      <c r="D960" s="8">
        <v>5687</v>
      </c>
      <c r="E960" s="18">
        <v>3693.91</v>
      </c>
      <c r="F960" s="9">
        <v>221.93848410000001</v>
      </c>
      <c r="G960" s="8">
        <v>769.13805659999991</v>
      </c>
      <c r="H960" s="19">
        <v>0</v>
      </c>
      <c r="I960" s="19">
        <v>1</v>
      </c>
      <c r="J960" s="19">
        <v>0</v>
      </c>
      <c r="K960" s="19">
        <v>0</v>
      </c>
      <c r="L960" s="19">
        <v>0</v>
      </c>
      <c r="M960" s="19">
        <v>1</v>
      </c>
      <c r="N960" s="11" t="s">
        <v>254</v>
      </c>
      <c r="O960" s="12">
        <v>2020</v>
      </c>
      <c r="P960" s="13">
        <f t="shared" si="56"/>
        <v>0.28855480780795895</v>
      </c>
      <c r="Q960" s="13">
        <f t="shared" si="57"/>
        <v>4.5057530425837485E-3</v>
      </c>
      <c r="R960" s="14">
        <f t="shared" si="58"/>
        <v>2.2093848410000003</v>
      </c>
      <c r="S960">
        <f t="shared" si="59"/>
        <v>1</v>
      </c>
    </row>
    <row r="961" spans="1:19" ht="15" thickBot="1" x14ac:dyDescent="0.4">
      <c r="A961" s="6">
        <v>13</v>
      </c>
      <c r="B961" s="7" t="s">
        <v>266</v>
      </c>
      <c r="C961" s="10">
        <v>336</v>
      </c>
      <c r="D961" s="8">
        <v>612</v>
      </c>
      <c r="E961" s="10">
        <v>178.91</v>
      </c>
      <c r="F961" s="9">
        <v>7.2796951999999999</v>
      </c>
      <c r="G961" s="8">
        <v>80.885852</v>
      </c>
      <c r="H961" s="10">
        <v>0</v>
      </c>
      <c r="I961" s="10">
        <v>6</v>
      </c>
      <c r="J961" s="10">
        <v>0</v>
      </c>
      <c r="K961" s="10">
        <v>0</v>
      </c>
      <c r="L961" s="10">
        <v>0</v>
      </c>
      <c r="M961" s="10">
        <v>6</v>
      </c>
      <c r="N961" s="11" t="s">
        <v>254</v>
      </c>
      <c r="O961" s="12">
        <v>2020</v>
      </c>
      <c r="P961" s="13">
        <f t="shared" si="56"/>
        <v>8.9999610809564076E-2</v>
      </c>
      <c r="Q961" s="13">
        <f t="shared" si="57"/>
        <v>0.82421033232270491</v>
      </c>
      <c r="R961" s="14">
        <f t="shared" si="58"/>
        <v>1.2796951999999999E-2</v>
      </c>
      <c r="S961">
        <f t="shared" si="59"/>
        <v>6</v>
      </c>
    </row>
    <row r="962" spans="1:19" ht="15" thickBot="1" x14ac:dyDescent="0.4">
      <c r="A962" s="6">
        <v>1</v>
      </c>
      <c r="B962" s="7" t="s">
        <v>267</v>
      </c>
      <c r="C962" s="10">
        <v>403</v>
      </c>
      <c r="D962" s="8">
        <v>664</v>
      </c>
      <c r="E962" s="10">
        <v>246.65</v>
      </c>
      <c r="F962" s="9">
        <v>5.6112384999999998</v>
      </c>
      <c r="G962" s="8">
        <v>112.2256589</v>
      </c>
      <c r="H962" s="10">
        <v>0</v>
      </c>
      <c r="I962" s="10">
        <v>2</v>
      </c>
      <c r="J962" s="10">
        <v>0</v>
      </c>
      <c r="K962" s="10">
        <v>14</v>
      </c>
      <c r="L962" s="10">
        <v>0</v>
      </c>
      <c r="M962" s="10">
        <v>16</v>
      </c>
      <c r="N962" s="11" t="s">
        <v>368</v>
      </c>
      <c r="O962" s="12">
        <v>2020</v>
      </c>
      <c r="P962" s="13">
        <f t="shared" si="56"/>
        <v>4.9999603967573587E-2</v>
      </c>
      <c r="Q962" s="13">
        <f t="shared" si="57"/>
        <v>2.8514204128019154</v>
      </c>
      <c r="R962" s="14">
        <f t="shared" si="58"/>
        <v>-0.10388761500000002</v>
      </c>
      <c r="S962">
        <f t="shared" si="59"/>
        <v>2</v>
      </c>
    </row>
    <row r="963" spans="1:19" ht="15" thickBot="1" x14ac:dyDescent="0.4">
      <c r="A963" s="15">
        <v>2</v>
      </c>
      <c r="B963" s="16" t="s">
        <v>13</v>
      </c>
      <c r="C963" s="17">
        <v>1025</v>
      </c>
      <c r="D963" s="8">
        <v>1960</v>
      </c>
      <c r="E963" s="19">
        <v>720.27</v>
      </c>
      <c r="F963" s="9">
        <v>16.3803807</v>
      </c>
      <c r="G963" s="8">
        <v>327.20199500000001</v>
      </c>
      <c r="H963" s="19">
        <v>0</v>
      </c>
      <c r="I963" s="19">
        <v>4</v>
      </c>
      <c r="J963" s="19">
        <v>0</v>
      </c>
      <c r="K963" s="19">
        <v>33</v>
      </c>
      <c r="L963" s="19">
        <v>0</v>
      </c>
      <c r="M963" s="19">
        <v>37</v>
      </c>
      <c r="N963" s="11" t="s">
        <v>368</v>
      </c>
      <c r="O963" s="12">
        <v>2020</v>
      </c>
      <c r="P963" s="13">
        <f t="shared" ref="P963:P1026" si="60">F963/G963</f>
        <v>5.0061982965598967E-2</v>
      </c>
      <c r="Q963" s="13">
        <f t="shared" ref="Q963:Q1026" si="61">M963/F963</f>
        <v>2.2587997603743117</v>
      </c>
      <c r="R963" s="14">
        <f t="shared" ref="R963:R1026" si="62">(F963-M963)/100</f>
        <v>-0.206196193</v>
      </c>
      <c r="S963">
        <f t="shared" ref="S963:S1026" si="63">J963+I963+L963</f>
        <v>4</v>
      </c>
    </row>
    <row r="964" spans="1:19" ht="15" thickBot="1" x14ac:dyDescent="0.4">
      <c r="A964" s="6">
        <v>3</v>
      </c>
      <c r="B964" s="7" t="s">
        <v>268</v>
      </c>
      <c r="C964" s="10">
        <v>461</v>
      </c>
      <c r="D964" s="8">
        <v>711</v>
      </c>
      <c r="E964" s="10">
        <v>287.94</v>
      </c>
      <c r="F964" s="9">
        <v>6.5501640000000005</v>
      </c>
      <c r="G964" s="8">
        <v>130.97398130000002</v>
      </c>
      <c r="H964" s="10">
        <v>0</v>
      </c>
      <c r="I964" s="10">
        <v>46</v>
      </c>
      <c r="J964" s="10">
        <v>0</v>
      </c>
      <c r="K964" s="10">
        <v>2</v>
      </c>
      <c r="L964" s="10">
        <v>0</v>
      </c>
      <c r="M964" s="10">
        <v>48</v>
      </c>
      <c r="N964" s="11" t="s">
        <v>368</v>
      </c>
      <c r="O964" s="12">
        <v>2020</v>
      </c>
      <c r="P964" s="13">
        <f t="shared" si="60"/>
        <v>5.0011184931430343E-2</v>
      </c>
      <c r="Q964" s="13">
        <f t="shared" si="61"/>
        <v>7.3280607935923427</v>
      </c>
      <c r="R964" s="14">
        <f t="shared" si="62"/>
        <v>-0.41449835999999995</v>
      </c>
      <c r="S964">
        <f t="shared" si="63"/>
        <v>46</v>
      </c>
    </row>
    <row r="965" spans="1:19" ht="15" thickBot="1" x14ac:dyDescent="0.4">
      <c r="A965" s="15">
        <v>4</v>
      </c>
      <c r="B965" s="16" t="s">
        <v>269</v>
      </c>
      <c r="C965" s="19">
        <v>336</v>
      </c>
      <c r="D965" s="8">
        <v>658</v>
      </c>
      <c r="E965" s="19">
        <v>193.99</v>
      </c>
      <c r="F965" s="9">
        <v>4.4072430999999996</v>
      </c>
      <c r="G965" s="8">
        <v>87.711645000000004</v>
      </c>
      <c r="H965" s="19">
        <v>0</v>
      </c>
      <c r="I965" s="19">
        <v>0</v>
      </c>
      <c r="J965" s="19">
        <v>0</v>
      </c>
      <c r="K965" s="19">
        <v>5</v>
      </c>
      <c r="L965" s="19">
        <v>0</v>
      </c>
      <c r="M965" s="19">
        <v>5</v>
      </c>
      <c r="N965" s="11" t="s">
        <v>368</v>
      </c>
      <c r="O965" s="12">
        <v>2020</v>
      </c>
      <c r="P965" s="13">
        <f t="shared" si="60"/>
        <v>5.024695523610348E-2</v>
      </c>
      <c r="Q965" s="13">
        <f t="shared" si="61"/>
        <v>1.1344960753356221</v>
      </c>
      <c r="R965" s="14">
        <f t="shared" si="62"/>
        <v>-5.9275690000000041E-3</v>
      </c>
      <c r="S965">
        <f t="shared" si="63"/>
        <v>0</v>
      </c>
    </row>
    <row r="966" spans="1:19" ht="15" thickBot="1" x14ac:dyDescent="0.4">
      <c r="A966" s="6">
        <v>5</v>
      </c>
      <c r="B966" s="7" t="s">
        <v>270</v>
      </c>
      <c r="C966" s="10">
        <v>263</v>
      </c>
      <c r="D966" s="8">
        <v>622</v>
      </c>
      <c r="E966" s="10">
        <v>245.43</v>
      </c>
      <c r="F966" s="9">
        <v>5.5338634999999998</v>
      </c>
      <c r="G966" s="8">
        <v>107.06209749999999</v>
      </c>
      <c r="H966" s="10">
        <v>0</v>
      </c>
      <c r="I966" s="10">
        <v>1</v>
      </c>
      <c r="J966" s="10">
        <v>0</v>
      </c>
      <c r="K966" s="10">
        <v>7</v>
      </c>
      <c r="L966" s="10">
        <v>0</v>
      </c>
      <c r="M966" s="10">
        <v>8</v>
      </c>
      <c r="N966" s="11" t="s">
        <v>368</v>
      </c>
      <c r="O966" s="12">
        <v>2020</v>
      </c>
      <c r="P966" s="13">
        <f t="shared" si="60"/>
        <v>5.1688353107410399E-2</v>
      </c>
      <c r="Q966" s="13">
        <f t="shared" si="61"/>
        <v>1.4456446206163198</v>
      </c>
      <c r="R966" s="14">
        <f t="shared" si="62"/>
        <v>-2.4661365000000001E-2</v>
      </c>
      <c r="S966">
        <f t="shared" si="63"/>
        <v>1</v>
      </c>
    </row>
    <row r="967" spans="1:19" ht="15" thickBot="1" x14ac:dyDescent="0.4">
      <c r="A967" s="15">
        <v>6</v>
      </c>
      <c r="B967" s="16" t="s">
        <v>271</v>
      </c>
      <c r="C967" s="19">
        <v>85</v>
      </c>
      <c r="D967" s="8">
        <v>104</v>
      </c>
      <c r="E967" s="19">
        <v>31.56</v>
      </c>
      <c r="F967" s="9">
        <v>0.71694320000000011</v>
      </c>
      <c r="G967" s="8">
        <v>14.259729999999999</v>
      </c>
      <c r="H967" s="19">
        <v>0</v>
      </c>
      <c r="I967" s="19">
        <v>0</v>
      </c>
      <c r="J967" s="19">
        <v>0</v>
      </c>
      <c r="K967" s="19">
        <v>0</v>
      </c>
      <c r="L967" s="19">
        <v>0</v>
      </c>
      <c r="M967" s="19">
        <v>0</v>
      </c>
      <c r="N967" s="11" t="s">
        <v>368</v>
      </c>
      <c r="O967" s="12">
        <v>2020</v>
      </c>
      <c r="P967" s="13">
        <f t="shared" si="60"/>
        <v>5.0277473696907313E-2</v>
      </c>
      <c r="Q967" s="13">
        <f t="shared" si="61"/>
        <v>0</v>
      </c>
      <c r="R967" s="14">
        <f t="shared" si="62"/>
        <v>7.1694320000000008E-3</v>
      </c>
      <c r="S967">
        <f t="shared" si="63"/>
        <v>0</v>
      </c>
    </row>
    <row r="968" spans="1:19" ht="15" thickBot="1" x14ac:dyDescent="0.4">
      <c r="A968" s="6">
        <v>7</v>
      </c>
      <c r="B968" s="7" t="s">
        <v>272</v>
      </c>
      <c r="C968" s="10">
        <v>117</v>
      </c>
      <c r="D968" s="8">
        <v>180</v>
      </c>
      <c r="E968" s="10">
        <v>68.73</v>
      </c>
      <c r="F968" s="9">
        <v>1.5635101</v>
      </c>
      <c r="G968" s="8">
        <v>31.270421000000002</v>
      </c>
      <c r="H968" s="10">
        <v>0</v>
      </c>
      <c r="I968" s="10">
        <v>1</v>
      </c>
      <c r="J968" s="10">
        <v>0</v>
      </c>
      <c r="K968" s="10">
        <v>2</v>
      </c>
      <c r="L968" s="10">
        <v>0</v>
      </c>
      <c r="M968" s="10">
        <v>3</v>
      </c>
      <c r="N968" s="11" t="s">
        <v>368</v>
      </c>
      <c r="O968" s="12">
        <v>2020</v>
      </c>
      <c r="P968" s="13">
        <f t="shared" si="60"/>
        <v>4.9999649828827056E-2</v>
      </c>
      <c r="Q968" s="13">
        <f t="shared" si="61"/>
        <v>1.9187595909997639</v>
      </c>
      <c r="R968" s="14">
        <f t="shared" si="62"/>
        <v>-1.4364899E-2</v>
      </c>
      <c r="S968">
        <f t="shared" si="63"/>
        <v>1</v>
      </c>
    </row>
    <row r="969" spans="1:19" ht="15" thickBot="1" x14ac:dyDescent="0.4">
      <c r="A969" s="15">
        <v>8</v>
      </c>
      <c r="B969" s="16" t="s">
        <v>273</v>
      </c>
      <c r="C969" s="19">
        <v>151</v>
      </c>
      <c r="D969" s="8">
        <v>234</v>
      </c>
      <c r="E969" s="19">
        <v>91.86</v>
      </c>
      <c r="F969" s="9">
        <v>2.0897128</v>
      </c>
      <c r="G969" s="8">
        <v>41.79448</v>
      </c>
      <c r="H969" s="19">
        <v>0</v>
      </c>
      <c r="I969" s="19">
        <v>12</v>
      </c>
      <c r="J969" s="19">
        <v>0</v>
      </c>
      <c r="K969" s="19">
        <v>0</v>
      </c>
      <c r="L969" s="19">
        <v>0</v>
      </c>
      <c r="M969" s="19">
        <v>12</v>
      </c>
      <c r="N969" s="11" t="s">
        <v>368</v>
      </c>
      <c r="O969" s="12">
        <v>2020</v>
      </c>
      <c r="P969" s="13">
        <f t="shared" si="60"/>
        <v>4.9999732022027787E-2</v>
      </c>
      <c r="Q969" s="13">
        <f t="shared" si="61"/>
        <v>5.7424158956197235</v>
      </c>
      <c r="R969" s="14">
        <f t="shared" si="62"/>
        <v>-9.9102871999999995E-2</v>
      </c>
      <c r="S969">
        <f t="shared" si="63"/>
        <v>12</v>
      </c>
    </row>
    <row r="970" spans="1:19" ht="15" thickBot="1" x14ac:dyDescent="0.4">
      <c r="A970" s="6">
        <v>9</v>
      </c>
      <c r="B970" s="7" t="s">
        <v>274</v>
      </c>
      <c r="C970" s="10">
        <v>604</v>
      </c>
      <c r="D970" s="8">
        <v>1058</v>
      </c>
      <c r="E970" s="10">
        <v>422.47</v>
      </c>
      <c r="F970" s="9">
        <v>9.5976900000000001</v>
      </c>
      <c r="G970" s="8">
        <v>190.98103039999998</v>
      </c>
      <c r="H970" s="10">
        <v>0</v>
      </c>
      <c r="I970" s="10">
        <v>57</v>
      </c>
      <c r="J970" s="10">
        <v>0</v>
      </c>
      <c r="K970" s="10">
        <v>38</v>
      </c>
      <c r="L970" s="10">
        <v>0</v>
      </c>
      <c r="M970" s="10">
        <v>95</v>
      </c>
      <c r="N970" s="11" t="s">
        <v>368</v>
      </c>
      <c r="O970" s="12">
        <v>2020</v>
      </c>
      <c r="P970" s="13">
        <f t="shared" si="60"/>
        <v>5.025467702157712E-2</v>
      </c>
      <c r="Q970" s="13">
        <f t="shared" si="61"/>
        <v>9.8982150913396865</v>
      </c>
      <c r="R970" s="14">
        <f t="shared" si="62"/>
        <v>-0.85402310000000003</v>
      </c>
      <c r="S970">
        <f t="shared" si="63"/>
        <v>57</v>
      </c>
    </row>
    <row r="971" spans="1:19" ht="15" thickBot="1" x14ac:dyDescent="0.4">
      <c r="A971" s="15">
        <v>10</v>
      </c>
      <c r="B971" s="16" t="s">
        <v>275</v>
      </c>
      <c r="C971" s="19">
        <v>358</v>
      </c>
      <c r="D971" s="8">
        <v>756</v>
      </c>
      <c r="E971" s="19">
        <v>185.47</v>
      </c>
      <c r="F971" s="9">
        <v>4.2022934000000003</v>
      </c>
      <c r="G971" s="8">
        <v>82.798559999999995</v>
      </c>
      <c r="H971" s="19">
        <v>0</v>
      </c>
      <c r="I971" s="19">
        <v>6</v>
      </c>
      <c r="J971" s="19">
        <v>0</v>
      </c>
      <c r="K971" s="19">
        <v>0</v>
      </c>
      <c r="L971" s="19">
        <v>0</v>
      </c>
      <c r="M971" s="19">
        <v>6</v>
      </c>
      <c r="N971" s="11" t="s">
        <v>368</v>
      </c>
      <c r="O971" s="12">
        <v>2020</v>
      </c>
      <c r="P971" s="13">
        <f t="shared" si="60"/>
        <v>5.0753218413460338E-2</v>
      </c>
      <c r="Q971" s="13">
        <f t="shared" si="61"/>
        <v>1.4277917862660421</v>
      </c>
      <c r="R971" s="14">
        <f t="shared" si="62"/>
        <v>-1.7977065999999996E-2</v>
      </c>
      <c r="S971">
        <f t="shared" si="63"/>
        <v>6</v>
      </c>
    </row>
    <row r="972" spans="1:19" ht="15" thickBot="1" x14ac:dyDescent="0.4">
      <c r="A972" s="6">
        <v>11</v>
      </c>
      <c r="B972" s="7" t="s">
        <v>276</v>
      </c>
      <c r="C972" s="10">
        <v>493</v>
      </c>
      <c r="D972" s="8">
        <v>702</v>
      </c>
      <c r="E972" s="10">
        <v>288.70999999999998</v>
      </c>
      <c r="F972" s="9">
        <v>6.5385278000000007</v>
      </c>
      <c r="G972" s="8">
        <v>128.62659650000001</v>
      </c>
      <c r="H972" s="10">
        <v>0</v>
      </c>
      <c r="I972" s="10">
        <v>2</v>
      </c>
      <c r="J972" s="10">
        <v>0</v>
      </c>
      <c r="K972" s="10">
        <v>2</v>
      </c>
      <c r="L972" s="10">
        <v>0</v>
      </c>
      <c r="M972" s="10">
        <v>4</v>
      </c>
      <c r="N972" s="11" t="s">
        <v>368</v>
      </c>
      <c r="O972" s="12">
        <v>2020</v>
      </c>
      <c r="P972" s="13">
        <f t="shared" si="60"/>
        <v>5.0833404427365073E-2</v>
      </c>
      <c r="Q972" s="13">
        <f t="shared" si="61"/>
        <v>0.61175850624967898</v>
      </c>
      <c r="R972" s="14">
        <f t="shared" si="62"/>
        <v>2.5385278000000008E-2</v>
      </c>
      <c r="S972">
        <f t="shared" si="63"/>
        <v>2</v>
      </c>
    </row>
    <row r="973" spans="1:19" ht="15" thickBot="1" x14ac:dyDescent="0.4">
      <c r="A973" s="15">
        <v>12</v>
      </c>
      <c r="B973" s="16" t="s">
        <v>277</v>
      </c>
      <c r="C973" s="19">
        <v>49</v>
      </c>
      <c r="D973" s="8">
        <v>63</v>
      </c>
      <c r="E973" s="19">
        <v>20.61</v>
      </c>
      <c r="F973" s="9">
        <v>0.46880669999999997</v>
      </c>
      <c r="G973" s="8">
        <v>9.3761849999999995</v>
      </c>
      <c r="H973" s="19">
        <v>0</v>
      </c>
      <c r="I973" s="19">
        <v>0</v>
      </c>
      <c r="J973" s="19">
        <v>0</v>
      </c>
      <c r="K973" s="19">
        <v>0</v>
      </c>
      <c r="L973" s="19">
        <v>0</v>
      </c>
      <c r="M973" s="19">
        <v>0</v>
      </c>
      <c r="N973" s="11" t="s">
        <v>368</v>
      </c>
      <c r="O973" s="12">
        <v>2020</v>
      </c>
      <c r="P973" s="13">
        <f t="shared" si="60"/>
        <v>4.9999728034376453E-2</v>
      </c>
      <c r="Q973" s="13">
        <f t="shared" si="61"/>
        <v>0</v>
      </c>
      <c r="R973" s="14">
        <f t="shared" si="62"/>
        <v>4.6880669999999998E-3</v>
      </c>
      <c r="S973">
        <f t="shared" si="63"/>
        <v>0</v>
      </c>
    </row>
    <row r="974" spans="1:19" ht="15" thickBot="1" x14ac:dyDescent="0.4">
      <c r="A974" s="6">
        <v>13</v>
      </c>
      <c r="B974" s="7" t="s">
        <v>278</v>
      </c>
      <c r="C974" s="10">
        <v>364</v>
      </c>
      <c r="D974" s="8">
        <v>524</v>
      </c>
      <c r="E974" s="10">
        <v>218.56</v>
      </c>
      <c r="F974" s="9">
        <v>4.9721706000000001</v>
      </c>
      <c r="G974" s="8">
        <v>99.443889999999996</v>
      </c>
      <c r="H974" s="10">
        <v>0</v>
      </c>
      <c r="I974" s="10">
        <v>0</v>
      </c>
      <c r="J974" s="10">
        <v>0</v>
      </c>
      <c r="K974" s="10">
        <v>0</v>
      </c>
      <c r="L974" s="10">
        <v>0</v>
      </c>
      <c r="M974" s="10">
        <v>0</v>
      </c>
      <c r="N974" s="11" t="s">
        <v>368</v>
      </c>
      <c r="O974" s="12">
        <v>2020</v>
      </c>
      <c r="P974" s="13">
        <f t="shared" si="60"/>
        <v>4.9999759663464496E-2</v>
      </c>
      <c r="Q974" s="13">
        <f t="shared" si="61"/>
        <v>0</v>
      </c>
      <c r="R974" s="14">
        <f t="shared" si="62"/>
        <v>4.9721706000000004E-2</v>
      </c>
      <c r="S974">
        <f t="shared" si="63"/>
        <v>0</v>
      </c>
    </row>
    <row r="975" spans="1:19" ht="15" thickBot="1" x14ac:dyDescent="0.4">
      <c r="A975" s="15">
        <v>14</v>
      </c>
      <c r="B975" s="16" t="s">
        <v>279</v>
      </c>
      <c r="C975" s="19">
        <v>348</v>
      </c>
      <c r="D975" s="8">
        <v>553</v>
      </c>
      <c r="E975" s="19">
        <v>159</v>
      </c>
      <c r="F975" s="9">
        <v>3.5838138000000002</v>
      </c>
      <c r="G975" s="8">
        <v>69.250758000000005</v>
      </c>
      <c r="H975" s="19">
        <v>0</v>
      </c>
      <c r="I975" s="19">
        <v>7</v>
      </c>
      <c r="J975" s="19">
        <v>0</v>
      </c>
      <c r="K975" s="19">
        <v>0</v>
      </c>
      <c r="L975" s="19">
        <v>0</v>
      </c>
      <c r="M975" s="19">
        <v>7</v>
      </c>
      <c r="N975" s="11" t="s">
        <v>368</v>
      </c>
      <c r="O975" s="12">
        <v>2020</v>
      </c>
      <c r="P975" s="13">
        <f t="shared" si="60"/>
        <v>5.1751257365298439E-2</v>
      </c>
      <c r="Q975" s="13">
        <f t="shared" si="61"/>
        <v>1.9532264762192721</v>
      </c>
      <c r="R975" s="14">
        <f t="shared" si="62"/>
        <v>-3.4161862000000001E-2</v>
      </c>
      <c r="S975">
        <f t="shared" si="63"/>
        <v>7</v>
      </c>
    </row>
    <row r="976" spans="1:19" ht="15" thickBot="1" x14ac:dyDescent="0.4">
      <c r="A976" s="6">
        <v>15</v>
      </c>
      <c r="B976" s="7" t="s">
        <v>280</v>
      </c>
      <c r="C976" s="10">
        <v>158</v>
      </c>
      <c r="D976" s="8">
        <v>193</v>
      </c>
      <c r="E976" s="10">
        <v>35.36</v>
      </c>
      <c r="F976" s="9">
        <v>0.80443520000000002</v>
      </c>
      <c r="G976" s="8">
        <v>16.088799999999999</v>
      </c>
      <c r="H976" s="10">
        <v>0</v>
      </c>
      <c r="I976" s="10">
        <v>0</v>
      </c>
      <c r="J976" s="10">
        <v>0</v>
      </c>
      <c r="K976" s="10">
        <v>0</v>
      </c>
      <c r="L976" s="10">
        <v>0</v>
      </c>
      <c r="M976" s="10">
        <v>0</v>
      </c>
      <c r="N976" s="11" t="s">
        <v>368</v>
      </c>
      <c r="O976" s="12">
        <v>2020</v>
      </c>
      <c r="P976" s="13">
        <f t="shared" si="60"/>
        <v>4.9999701655810254E-2</v>
      </c>
      <c r="Q976" s="13">
        <f t="shared" si="61"/>
        <v>0</v>
      </c>
      <c r="R976" s="14">
        <f t="shared" si="62"/>
        <v>8.0443519999999994E-3</v>
      </c>
      <c r="S976">
        <f t="shared" si="63"/>
        <v>0</v>
      </c>
    </row>
    <row r="977" spans="1:19" ht="15" thickBot="1" x14ac:dyDescent="0.4">
      <c r="A977" s="6">
        <v>1</v>
      </c>
      <c r="B977" s="7" t="s">
        <v>281</v>
      </c>
      <c r="C977" s="10">
        <v>65</v>
      </c>
      <c r="D977" s="8">
        <v>128</v>
      </c>
      <c r="E977" s="10">
        <v>33.96</v>
      </c>
      <c r="F977" s="9">
        <v>1.5090973999999999</v>
      </c>
      <c r="G977" s="8">
        <v>15.090976000000001</v>
      </c>
      <c r="H977" s="10">
        <v>0</v>
      </c>
      <c r="I977" s="10">
        <v>1</v>
      </c>
      <c r="J977" s="10">
        <v>0</v>
      </c>
      <c r="K977" s="10">
        <v>0</v>
      </c>
      <c r="L977" s="10">
        <v>0</v>
      </c>
      <c r="M977" s="10">
        <v>1</v>
      </c>
      <c r="N977" s="11" t="s">
        <v>282</v>
      </c>
      <c r="O977" s="12">
        <v>2020</v>
      </c>
      <c r="P977" s="13">
        <f t="shared" si="60"/>
        <v>9.9999986747046701E-2</v>
      </c>
      <c r="Q977" s="13">
        <f t="shared" si="61"/>
        <v>0.6626477522259332</v>
      </c>
      <c r="R977" s="14">
        <f t="shared" si="62"/>
        <v>5.090973999999999E-3</v>
      </c>
      <c r="S977">
        <f t="shared" si="63"/>
        <v>1</v>
      </c>
    </row>
    <row r="978" spans="1:19" ht="15" thickBot="1" x14ac:dyDescent="0.4">
      <c r="A978" s="15">
        <v>2</v>
      </c>
      <c r="B978" s="16" t="s">
        <v>283</v>
      </c>
      <c r="C978" s="19">
        <v>70</v>
      </c>
      <c r="D978" s="8">
        <v>135</v>
      </c>
      <c r="E978" s="19">
        <v>39.67</v>
      </c>
      <c r="F978" s="9">
        <v>1.7628956</v>
      </c>
      <c r="G978" s="8">
        <v>17.628963500000001</v>
      </c>
      <c r="H978" s="19">
        <v>0</v>
      </c>
      <c r="I978" s="19">
        <v>0</v>
      </c>
      <c r="J978" s="19">
        <v>0</v>
      </c>
      <c r="K978" s="19">
        <v>0</v>
      </c>
      <c r="L978" s="19">
        <v>0</v>
      </c>
      <c r="M978" s="19">
        <v>0</v>
      </c>
      <c r="N978" s="11" t="s">
        <v>282</v>
      </c>
      <c r="O978" s="12">
        <v>2020</v>
      </c>
      <c r="P978" s="13">
        <f t="shared" si="60"/>
        <v>9.9999957456375688E-2</v>
      </c>
      <c r="Q978" s="13">
        <f t="shared" si="61"/>
        <v>0</v>
      </c>
      <c r="R978" s="14">
        <f t="shared" si="62"/>
        <v>1.7628956000000001E-2</v>
      </c>
      <c r="S978">
        <f t="shared" si="63"/>
        <v>0</v>
      </c>
    </row>
    <row r="979" spans="1:19" ht="15" thickBot="1" x14ac:dyDescent="0.4">
      <c r="A979" s="6">
        <v>3</v>
      </c>
      <c r="B979" s="7" t="s">
        <v>284</v>
      </c>
      <c r="C979" s="10">
        <v>30</v>
      </c>
      <c r="D979" s="8">
        <v>47</v>
      </c>
      <c r="E979" s="10">
        <v>9.8800000000000008</v>
      </c>
      <c r="F979" s="9">
        <v>0.41757849999999996</v>
      </c>
      <c r="G979" s="8">
        <v>4.1757850000000003</v>
      </c>
      <c r="H979" s="10">
        <v>0</v>
      </c>
      <c r="I979" s="10">
        <v>1</v>
      </c>
      <c r="J979" s="10">
        <v>0</v>
      </c>
      <c r="K979" s="10">
        <v>0</v>
      </c>
      <c r="L979" s="10">
        <v>0</v>
      </c>
      <c r="M979" s="10">
        <v>1</v>
      </c>
      <c r="N979" s="11" t="s">
        <v>282</v>
      </c>
      <c r="O979" s="12">
        <v>2020</v>
      </c>
      <c r="P979" s="13">
        <f t="shared" si="60"/>
        <v>9.9999999999999978E-2</v>
      </c>
      <c r="Q979" s="13">
        <f t="shared" si="61"/>
        <v>2.3947593087287782</v>
      </c>
      <c r="R979" s="14">
        <f t="shared" si="62"/>
        <v>-5.8242150000000006E-3</v>
      </c>
      <c r="S979">
        <f t="shared" si="63"/>
        <v>1</v>
      </c>
    </row>
    <row r="980" spans="1:19" ht="15" thickBot="1" x14ac:dyDescent="0.4">
      <c r="A980" s="15">
        <v>4</v>
      </c>
      <c r="B980" s="16" t="s">
        <v>261</v>
      </c>
      <c r="C980" s="19">
        <v>47</v>
      </c>
      <c r="D980" s="8">
        <v>72</v>
      </c>
      <c r="E980" s="19">
        <v>18.29</v>
      </c>
      <c r="F980" s="9">
        <v>0.83210399999999995</v>
      </c>
      <c r="G980" s="8">
        <v>8.32104</v>
      </c>
      <c r="H980" s="19">
        <v>0</v>
      </c>
      <c r="I980" s="19">
        <v>0</v>
      </c>
      <c r="J980" s="19">
        <v>0</v>
      </c>
      <c r="K980" s="19">
        <v>0</v>
      </c>
      <c r="L980" s="19">
        <v>0</v>
      </c>
      <c r="M980" s="19">
        <v>0</v>
      </c>
      <c r="N980" s="11" t="s">
        <v>282</v>
      </c>
      <c r="O980" s="12">
        <v>2020</v>
      </c>
      <c r="P980" s="13">
        <f t="shared" si="60"/>
        <v>9.9999999999999992E-2</v>
      </c>
      <c r="Q980" s="13">
        <f t="shared" si="61"/>
        <v>0</v>
      </c>
      <c r="R980" s="14">
        <f t="shared" si="62"/>
        <v>8.32104E-3</v>
      </c>
      <c r="S980">
        <f t="shared" si="63"/>
        <v>0</v>
      </c>
    </row>
    <row r="981" spans="1:19" ht="15" thickBot="1" x14ac:dyDescent="0.4">
      <c r="A981" s="6">
        <v>5</v>
      </c>
      <c r="B981" s="7" t="s">
        <v>285</v>
      </c>
      <c r="C981" s="10">
        <v>12</v>
      </c>
      <c r="D981" s="8">
        <v>16</v>
      </c>
      <c r="E981" s="10">
        <v>5.88</v>
      </c>
      <c r="F981" s="9">
        <v>0.25609850000000001</v>
      </c>
      <c r="G981" s="8">
        <v>2.5609864999999998</v>
      </c>
      <c r="H981" s="10">
        <v>0</v>
      </c>
      <c r="I981" s="10">
        <v>1</v>
      </c>
      <c r="J981" s="10">
        <v>0</v>
      </c>
      <c r="K981" s="10">
        <v>0</v>
      </c>
      <c r="L981" s="10">
        <v>0</v>
      </c>
      <c r="M981" s="10">
        <v>1</v>
      </c>
      <c r="N981" s="11" t="s">
        <v>282</v>
      </c>
      <c r="O981" s="12">
        <v>2020</v>
      </c>
      <c r="P981" s="13">
        <f t="shared" si="60"/>
        <v>9.9999941428820502E-2</v>
      </c>
      <c r="Q981" s="13">
        <f t="shared" si="61"/>
        <v>3.9047475873540844</v>
      </c>
      <c r="R981" s="14">
        <f t="shared" si="62"/>
        <v>-7.4390150000000002E-3</v>
      </c>
      <c r="S981">
        <f t="shared" si="63"/>
        <v>1</v>
      </c>
    </row>
    <row r="982" spans="1:19" ht="15" thickBot="1" x14ac:dyDescent="0.4">
      <c r="A982" s="15">
        <v>6</v>
      </c>
      <c r="B982" s="16" t="s">
        <v>286</v>
      </c>
      <c r="C982" s="19">
        <v>82</v>
      </c>
      <c r="D982" s="8">
        <v>151</v>
      </c>
      <c r="E982" s="19">
        <v>69.11</v>
      </c>
      <c r="F982" s="9">
        <v>3.1444893</v>
      </c>
      <c r="G982" s="8">
        <v>31.444913500000002</v>
      </c>
      <c r="H982" s="19">
        <v>0</v>
      </c>
      <c r="I982" s="19">
        <v>1</v>
      </c>
      <c r="J982" s="19">
        <v>0</v>
      </c>
      <c r="K982" s="19">
        <v>0</v>
      </c>
      <c r="L982" s="19">
        <v>1</v>
      </c>
      <c r="M982" s="19">
        <v>2</v>
      </c>
      <c r="N982" s="11" t="s">
        <v>282</v>
      </c>
      <c r="O982" s="12">
        <v>2020</v>
      </c>
      <c r="P982" s="13">
        <f t="shared" si="60"/>
        <v>9.9999934806626195E-2</v>
      </c>
      <c r="Q982" s="13">
        <f t="shared" si="61"/>
        <v>0.63603332980016813</v>
      </c>
      <c r="R982" s="14">
        <f t="shared" si="62"/>
        <v>1.1444893000000001E-2</v>
      </c>
      <c r="S982">
        <f t="shared" si="63"/>
        <v>2</v>
      </c>
    </row>
    <row r="983" spans="1:19" ht="15" thickBot="1" x14ac:dyDescent="0.4">
      <c r="A983" s="6">
        <v>7</v>
      </c>
      <c r="B983" s="7" t="s">
        <v>287</v>
      </c>
      <c r="C983" s="10">
        <v>40</v>
      </c>
      <c r="D983" s="8">
        <v>56</v>
      </c>
      <c r="E983" s="10">
        <v>18.72</v>
      </c>
      <c r="F983" s="9">
        <v>0.85172340000000002</v>
      </c>
      <c r="G983" s="8">
        <v>8.5172360000000005</v>
      </c>
      <c r="H983" s="10">
        <v>0</v>
      </c>
      <c r="I983" s="10">
        <v>2</v>
      </c>
      <c r="J983" s="10">
        <v>0</v>
      </c>
      <c r="K983" s="10">
        <v>0</v>
      </c>
      <c r="L983" s="10">
        <v>0</v>
      </c>
      <c r="M983" s="10">
        <v>2</v>
      </c>
      <c r="N983" s="11" t="s">
        <v>282</v>
      </c>
      <c r="O983" s="12">
        <v>2020</v>
      </c>
      <c r="P983" s="13">
        <f t="shared" si="60"/>
        <v>9.999997651820379E-2</v>
      </c>
      <c r="Q983" s="13">
        <f t="shared" si="61"/>
        <v>2.3481801721075173</v>
      </c>
      <c r="R983" s="14">
        <f t="shared" si="62"/>
        <v>-1.1482766E-2</v>
      </c>
      <c r="S983">
        <f t="shared" si="63"/>
        <v>2</v>
      </c>
    </row>
    <row r="984" spans="1:19" ht="15" thickBot="1" x14ac:dyDescent="0.4">
      <c r="A984" s="15">
        <v>8</v>
      </c>
      <c r="B984" s="16" t="s">
        <v>282</v>
      </c>
      <c r="C984" s="19">
        <v>247</v>
      </c>
      <c r="D984" s="8">
        <v>405</v>
      </c>
      <c r="E984" s="19">
        <v>60.59</v>
      </c>
      <c r="F984" s="9">
        <v>2.6493803999999996</v>
      </c>
      <c r="G984" s="8">
        <v>26.493824199999999</v>
      </c>
      <c r="H984" s="19">
        <v>0</v>
      </c>
      <c r="I984" s="19">
        <v>5</v>
      </c>
      <c r="J984" s="19">
        <v>0</v>
      </c>
      <c r="K984" s="19">
        <v>0</v>
      </c>
      <c r="L984" s="19">
        <v>0</v>
      </c>
      <c r="M984" s="19">
        <v>5</v>
      </c>
      <c r="N984" s="11" t="s">
        <v>282</v>
      </c>
      <c r="O984" s="12">
        <v>2020</v>
      </c>
      <c r="P984" s="13">
        <f t="shared" si="60"/>
        <v>9.9999923755816261E-2</v>
      </c>
      <c r="Q984" s="13">
        <f t="shared" si="61"/>
        <v>1.8872337094363651</v>
      </c>
      <c r="R984" s="14">
        <f t="shared" si="62"/>
        <v>-2.3506196000000004E-2</v>
      </c>
      <c r="S984">
        <f t="shared" si="63"/>
        <v>5</v>
      </c>
    </row>
    <row r="985" spans="1:19" ht="15" thickBot="1" x14ac:dyDescent="0.4">
      <c r="A985" s="6">
        <v>9</v>
      </c>
      <c r="B985" s="7" t="s">
        <v>288</v>
      </c>
      <c r="C985" s="10">
        <v>154</v>
      </c>
      <c r="D985" s="8">
        <v>296</v>
      </c>
      <c r="E985" s="10">
        <v>47.18</v>
      </c>
      <c r="F985" s="9">
        <v>2.1380094999999999</v>
      </c>
      <c r="G985" s="8">
        <v>21.380107500000001</v>
      </c>
      <c r="H985" s="10">
        <v>0</v>
      </c>
      <c r="I985" s="10">
        <v>2</v>
      </c>
      <c r="J985" s="10">
        <v>0</v>
      </c>
      <c r="K985" s="10">
        <v>0</v>
      </c>
      <c r="L985" s="10">
        <v>0</v>
      </c>
      <c r="M985" s="10">
        <v>2</v>
      </c>
      <c r="N985" s="11" t="s">
        <v>282</v>
      </c>
      <c r="O985" s="12">
        <v>2020</v>
      </c>
      <c r="P985" s="13">
        <f t="shared" si="60"/>
        <v>9.9999941534438017E-2</v>
      </c>
      <c r="Q985" s="13">
        <f t="shared" si="61"/>
        <v>0.93544953846089085</v>
      </c>
      <c r="R985" s="14">
        <f t="shared" si="62"/>
        <v>1.3800949999999989E-3</v>
      </c>
      <c r="S985">
        <f t="shared" si="63"/>
        <v>2</v>
      </c>
    </row>
    <row r="986" spans="1:19" ht="15" thickBot="1" x14ac:dyDescent="0.4">
      <c r="A986" s="6">
        <v>1</v>
      </c>
      <c r="B986" s="7" t="s">
        <v>289</v>
      </c>
      <c r="C986" s="8">
        <v>4321</v>
      </c>
      <c r="D986" s="8">
        <v>7276</v>
      </c>
      <c r="E986" s="9">
        <v>4288.75</v>
      </c>
      <c r="F986" s="9">
        <v>251.31467800000001</v>
      </c>
      <c r="G986" s="8">
        <v>1086.7189100000001</v>
      </c>
      <c r="H986" s="10">
        <v>0</v>
      </c>
      <c r="I986" s="10">
        <v>1</v>
      </c>
      <c r="J986" s="10">
        <v>0</v>
      </c>
      <c r="K986" s="10">
        <v>0</v>
      </c>
      <c r="L986" s="10">
        <v>0</v>
      </c>
      <c r="M986" s="10">
        <v>1</v>
      </c>
      <c r="N986" s="11" t="s">
        <v>290</v>
      </c>
      <c r="O986" s="12">
        <v>2020</v>
      </c>
      <c r="P986" s="13">
        <f t="shared" si="60"/>
        <v>0.23126005785617554</v>
      </c>
      <c r="Q986" s="13">
        <f t="shared" si="61"/>
        <v>3.9790751895518017E-3</v>
      </c>
      <c r="R986" s="14">
        <f t="shared" si="62"/>
        <v>2.5031467800000002</v>
      </c>
      <c r="S986">
        <f t="shared" si="63"/>
        <v>1</v>
      </c>
    </row>
    <row r="987" spans="1:19" ht="15" thickBot="1" x14ac:dyDescent="0.4">
      <c r="A987" s="15">
        <v>2</v>
      </c>
      <c r="B987" s="16" t="s">
        <v>291</v>
      </c>
      <c r="C987" s="17">
        <v>25436</v>
      </c>
      <c r="D987" s="8">
        <v>54393</v>
      </c>
      <c r="E987" s="18">
        <v>33214.639999999999</v>
      </c>
      <c r="F987" s="9">
        <v>2049.6792937</v>
      </c>
      <c r="G987" s="8">
        <v>7502.1496424999996</v>
      </c>
      <c r="H987" s="19">
        <v>0</v>
      </c>
      <c r="I987" s="19">
        <v>5</v>
      </c>
      <c r="J987" s="19">
        <v>0</v>
      </c>
      <c r="K987" s="19">
        <v>0</v>
      </c>
      <c r="L987" s="19">
        <v>0</v>
      </c>
      <c r="M987" s="19">
        <v>5</v>
      </c>
      <c r="N987" s="11" t="s">
        <v>290</v>
      </c>
      <c r="O987" s="12">
        <v>2020</v>
      </c>
      <c r="P987" s="13">
        <f t="shared" si="60"/>
        <v>0.27321226466724668</v>
      </c>
      <c r="Q987" s="13">
        <f t="shared" si="61"/>
        <v>2.4394060160378541E-3</v>
      </c>
      <c r="R987" s="14">
        <f t="shared" si="62"/>
        <v>20.446792937000001</v>
      </c>
      <c r="S987">
        <f t="shared" si="63"/>
        <v>5</v>
      </c>
    </row>
    <row r="988" spans="1:19" ht="15" thickBot="1" x14ac:dyDescent="0.4">
      <c r="A988" s="6">
        <v>3</v>
      </c>
      <c r="B988" s="7" t="s">
        <v>292</v>
      </c>
      <c r="C988" s="10">
        <v>414</v>
      </c>
      <c r="D988" s="8">
        <v>642</v>
      </c>
      <c r="E988" s="10">
        <v>263.20999999999998</v>
      </c>
      <c r="F988" s="9">
        <v>17.220558400000002</v>
      </c>
      <c r="G988" s="8">
        <v>87.090488800000003</v>
      </c>
      <c r="H988" s="10">
        <v>0</v>
      </c>
      <c r="I988" s="10">
        <v>0</v>
      </c>
      <c r="J988" s="10">
        <v>0</v>
      </c>
      <c r="K988" s="10">
        <v>0</v>
      </c>
      <c r="L988" s="10">
        <v>0</v>
      </c>
      <c r="M988" s="10">
        <v>0</v>
      </c>
      <c r="N988" s="11" t="s">
        <v>290</v>
      </c>
      <c r="O988" s="12">
        <v>2020</v>
      </c>
      <c r="P988" s="13">
        <f t="shared" si="60"/>
        <v>0.19773179180962411</v>
      </c>
      <c r="Q988" s="13">
        <f t="shared" si="61"/>
        <v>0</v>
      </c>
      <c r="R988" s="14">
        <f t="shared" si="62"/>
        <v>0.17220558400000002</v>
      </c>
      <c r="S988">
        <f t="shared" si="63"/>
        <v>0</v>
      </c>
    </row>
    <row r="989" spans="1:19" ht="15" thickBot="1" x14ac:dyDescent="0.4">
      <c r="A989" s="15">
        <v>4</v>
      </c>
      <c r="B989" s="16" t="s">
        <v>293</v>
      </c>
      <c r="C989" s="17">
        <v>3401</v>
      </c>
      <c r="D989" s="8">
        <v>4741</v>
      </c>
      <c r="E989" s="18">
        <v>3251.15</v>
      </c>
      <c r="F989" s="9">
        <v>209.52022899999997</v>
      </c>
      <c r="G989" s="8">
        <v>820.55779200000006</v>
      </c>
      <c r="H989" s="19">
        <v>0</v>
      </c>
      <c r="I989" s="19">
        <v>0</v>
      </c>
      <c r="J989" s="19">
        <v>0</v>
      </c>
      <c r="K989" s="19">
        <v>0</v>
      </c>
      <c r="L989" s="19">
        <v>0</v>
      </c>
      <c r="M989" s="19">
        <v>0</v>
      </c>
      <c r="N989" s="11" t="s">
        <v>290</v>
      </c>
      <c r="O989" s="12">
        <v>2020</v>
      </c>
      <c r="P989" s="13">
        <f t="shared" si="60"/>
        <v>0.25533878423032508</v>
      </c>
      <c r="Q989" s="13">
        <f t="shared" si="61"/>
        <v>0</v>
      </c>
      <c r="R989" s="14">
        <f t="shared" si="62"/>
        <v>2.0952022899999996</v>
      </c>
      <c r="S989">
        <f t="shared" si="63"/>
        <v>0</v>
      </c>
    </row>
    <row r="990" spans="1:19" ht="15" thickBot="1" x14ac:dyDescent="0.4">
      <c r="A990" s="6">
        <v>5</v>
      </c>
      <c r="B990" s="7" t="s">
        <v>294</v>
      </c>
      <c r="C990" s="8">
        <v>3341</v>
      </c>
      <c r="D990" s="8">
        <v>7100</v>
      </c>
      <c r="E990" s="9">
        <v>2887.86</v>
      </c>
      <c r="F990" s="9">
        <v>183.70873449999999</v>
      </c>
      <c r="G990" s="8">
        <v>903.9301802</v>
      </c>
      <c r="H990" s="10">
        <v>0</v>
      </c>
      <c r="I990" s="10">
        <v>7</v>
      </c>
      <c r="J990" s="10">
        <v>0</v>
      </c>
      <c r="K990" s="10">
        <v>0</v>
      </c>
      <c r="L990" s="10">
        <v>3</v>
      </c>
      <c r="M990" s="10">
        <v>10</v>
      </c>
      <c r="N990" s="11" t="s">
        <v>290</v>
      </c>
      <c r="O990" s="12">
        <v>2020</v>
      </c>
      <c r="P990" s="13">
        <f t="shared" si="60"/>
        <v>0.20323332324113055</v>
      </c>
      <c r="Q990" s="13">
        <f t="shared" si="61"/>
        <v>5.4433993175212907E-2</v>
      </c>
      <c r="R990" s="14">
        <f t="shared" si="62"/>
        <v>1.7370873449999999</v>
      </c>
      <c r="S990">
        <f t="shared" si="63"/>
        <v>10</v>
      </c>
    </row>
    <row r="991" spans="1:19" ht="15" thickBot="1" x14ac:dyDescent="0.4">
      <c r="A991" s="15">
        <v>6</v>
      </c>
      <c r="B991" s="16" t="s">
        <v>295</v>
      </c>
      <c r="C991" s="17">
        <v>2600</v>
      </c>
      <c r="D991" s="8">
        <v>3033</v>
      </c>
      <c r="E991" s="18">
        <v>1322.81</v>
      </c>
      <c r="F991" s="9">
        <v>86.286155800000003</v>
      </c>
      <c r="G991" s="8">
        <v>488.94024400000001</v>
      </c>
      <c r="H991" s="19">
        <v>0</v>
      </c>
      <c r="I991" s="19">
        <v>1</v>
      </c>
      <c r="J991" s="19">
        <v>0</v>
      </c>
      <c r="K991" s="19">
        <v>0</v>
      </c>
      <c r="L991" s="19">
        <v>1</v>
      </c>
      <c r="M991" s="19">
        <v>2</v>
      </c>
      <c r="N991" s="11" t="s">
        <v>290</v>
      </c>
      <c r="O991" s="12">
        <v>2020</v>
      </c>
      <c r="P991" s="13">
        <f t="shared" si="60"/>
        <v>0.17647587176317603</v>
      </c>
      <c r="Q991" s="13">
        <f t="shared" si="61"/>
        <v>2.3178689344276013E-2</v>
      </c>
      <c r="R991" s="14">
        <f t="shared" si="62"/>
        <v>0.84286155800000007</v>
      </c>
      <c r="S991">
        <f t="shared" si="63"/>
        <v>2</v>
      </c>
    </row>
    <row r="992" spans="1:19" ht="15" thickBot="1" x14ac:dyDescent="0.4">
      <c r="A992" s="6">
        <v>7</v>
      </c>
      <c r="B992" s="7" t="s">
        <v>296</v>
      </c>
      <c r="C992" s="10">
        <v>121</v>
      </c>
      <c r="D992" s="8">
        <v>152</v>
      </c>
      <c r="E992" s="10">
        <v>68.03</v>
      </c>
      <c r="F992" s="9">
        <v>4.2472240000000001</v>
      </c>
      <c r="G992" s="8">
        <v>24.359310000000001</v>
      </c>
      <c r="H992" s="10">
        <v>0</v>
      </c>
      <c r="I992" s="10">
        <v>2</v>
      </c>
      <c r="J992" s="10">
        <v>0</v>
      </c>
      <c r="K992" s="10">
        <v>1</v>
      </c>
      <c r="L992" s="10">
        <v>0</v>
      </c>
      <c r="M992" s="10">
        <v>3</v>
      </c>
      <c r="N992" s="11" t="s">
        <v>290</v>
      </c>
      <c r="O992" s="12">
        <v>2020</v>
      </c>
      <c r="P992" s="13">
        <f t="shared" si="60"/>
        <v>0.17435731964493248</v>
      </c>
      <c r="Q992" s="13">
        <f t="shared" si="61"/>
        <v>0.70634372003925383</v>
      </c>
      <c r="R992" s="14">
        <f t="shared" si="62"/>
        <v>1.2472240000000001E-2</v>
      </c>
      <c r="S992">
        <f t="shared" si="63"/>
        <v>2</v>
      </c>
    </row>
    <row r="993" spans="1:19" ht="15" thickBot="1" x14ac:dyDescent="0.4">
      <c r="A993" s="15">
        <v>8</v>
      </c>
      <c r="B993" s="16" t="s">
        <v>297</v>
      </c>
      <c r="C993" s="19">
        <v>143</v>
      </c>
      <c r="D993" s="8">
        <v>338</v>
      </c>
      <c r="E993" s="19">
        <v>67.27</v>
      </c>
      <c r="F993" s="9">
        <v>3.9197927000000004</v>
      </c>
      <c r="G993" s="8">
        <v>22.980644999999999</v>
      </c>
      <c r="H993" s="19">
        <v>0</v>
      </c>
      <c r="I993" s="19">
        <v>0</v>
      </c>
      <c r="J993" s="19">
        <v>0</v>
      </c>
      <c r="K993" s="19">
        <v>0</v>
      </c>
      <c r="L993" s="19">
        <v>0</v>
      </c>
      <c r="M993" s="19">
        <v>0</v>
      </c>
      <c r="N993" s="11" t="s">
        <v>290</v>
      </c>
      <c r="O993" s="12">
        <v>2020</v>
      </c>
      <c r="P993" s="13">
        <f t="shared" si="60"/>
        <v>0.17056930734537698</v>
      </c>
      <c r="Q993" s="13">
        <f t="shared" si="61"/>
        <v>0</v>
      </c>
      <c r="R993" s="14">
        <f t="shared" si="62"/>
        <v>3.9197927E-2</v>
      </c>
      <c r="S993">
        <f t="shared" si="63"/>
        <v>0</v>
      </c>
    </row>
    <row r="994" spans="1:19" ht="15" thickBot="1" x14ac:dyDescent="0.4">
      <c r="A994" s="6">
        <v>9</v>
      </c>
      <c r="B994" s="7" t="s">
        <v>298</v>
      </c>
      <c r="C994" s="8">
        <v>6550</v>
      </c>
      <c r="D994" s="8">
        <v>12056</v>
      </c>
      <c r="E994" s="9">
        <v>5329.29</v>
      </c>
      <c r="F994" s="9">
        <v>347.86418320000001</v>
      </c>
      <c r="G994" s="8">
        <v>1824.8567902000002</v>
      </c>
      <c r="H994" s="10">
        <v>0</v>
      </c>
      <c r="I994" s="10">
        <v>5</v>
      </c>
      <c r="J994" s="10">
        <v>0</v>
      </c>
      <c r="K994" s="10">
        <v>0</v>
      </c>
      <c r="L994" s="10">
        <v>3</v>
      </c>
      <c r="M994" s="10">
        <v>8</v>
      </c>
      <c r="N994" s="11" t="s">
        <v>290</v>
      </c>
      <c r="O994" s="12">
        <v>2020</v>
      </c>
      <c r="P994" s="13">
        <f t="shared" si="60"/>
        <v>0.19062546993721896</v>
      </c>
      <c r="Q994" s="13">
        <f t="shared" si="61"/>
        <v>2.2997481161780037E-2</v>
      </c>
      <c r="R994" s="14">
        <f t="shared" si="62"/>
        <v>3.398641832</v>
      </c>
      <c r="S994">
        <f t="shared" si="63"/>
        <v>8</v>
      </c>
    </row>
    <row r="995" spans="1:19" ht="15" thickBot="1" x14ac:dyDescent="0.4">
      <c r="A995" s="15">
        <v>10</v>
      </c>
      <c r="B995" s="16" t="s">
        <v>299</v>
      </c>
      <c r="C995" s="19">
        <v>451</v>
      </c>
      <c r="D995" s="8">
        <v>844</v>
      </c>
      <c r="E995" s="19">
        <v>223.9</v>
      </c>
      <c r="F995" s="9">
        <v>14.1218047</v>
      </c>
      <c r="G995" s="8">
        <v>80.084415000000007</v>
      </c>
      <c r="H995" s="19">
        <v>0</v>
      </c>
      <c r="I995" s="19">
        <v>3</v>
      </c>
      <c r="J995" s="19">
        <v>0</v>
      </c>
      <c r="K995" s="19">
        <v>0</v>
      </c>
      <c r="L995" s="19">
        <v>1</v>
      </c>
      <c r="M995" s="19">
        <v>4</v>
      </c>
      <c r="N995" s="11" t="s">
        <v>290</v>
      </c>
      <c r="O995" s="12">
        <v>2020</v>
      </c>
      <c r="P995" s="13">
        <f t="shared" si="60"/>
        <v>0.17633649068923085</v>
      </c>
      <c r="Q995" s="13">
        <f t="shared" si="61"/>
        <v>0.28324991635098878</v>
      </c>
      <c r="R995" s="14">
        <f t="shared" si="62"/>
        <v>0.10121804700000001</v>
      </c>
      <c r="S995">
        <f t="shared" si="63"/>
        <v>4</v>
      </c>
    </row>
    <row r="996" spans="1:19" ht="15" thickBot="1" x14ac:dyDescent="0.4">
      <c r="A996" s="6">
        <v>1</v>
      </c>
      <c r="B996" s="7" t="s">
        <v>300</v>
      </c>
      <c r="C996" s="10">
        <v>70</v>
      </c>
      <c r="D996" s="8">
        <v>123</v>
      </c>
      <c r="E996" s="10">
        <v>42.42</v>
      </c>
      <c r="F996" s="9">
        <v>3.7500153000000003</v>
      </c>
      <c r="G996" s="8">
        <v>12.5306104</v>
      </c>
      <c r="H996" s="10">
        <v>0</v>
      </c>
      <c r="I996" s="10">
        <v>1</v>
      </c>
      <c r="J996" s="10">
        <v>0</v>
      </c>
      <c r="K996" s="10">
        <v>0</v>
      </c>
      <c r="L996" s="10">
        <v>0</v>
      </c>
      <c r="M996" s="10">
        <v>1</v>
      </c>
      <c r="N996" s="11" t="s">
        <v>301</v>
      </c>
      <c r="O996" s="12">
        <v>2020</v>
      </c>
      <c r="P996" s="13">
        <f t="shared" si="60"/>
        <v>0.29926836604863238</v>
      </c>
      <c r="Q996" s="13">
        <f t="shared" si="61"/>
        <v>0.26666557867110569</v>
      </c>
      <c r="R996" s="14">
        <f t="shared" si="62"/>
        <v>2.7500153000000003E-2</v>
      </c>
      <c r="S996">
        <f t="shared" si="63"/>
        <v>1</v>
      </c>
    </row>
    <row r="997" spans="1:19" ht="15" thickBot="1" x14ac:dyDescent="0.4">
      <c r="A997" s="15">
        <v>2</v>
      </c>
      <c r="B997" s="16" t="s">
        <v>302</v>
      </c>
      <c r="C997" s="17">
        <v>1176</v>
      </c>
      <c r="D997" s="8">
        <v>2551</v>
      </c>
      <c r="E997" s="19">
        <v>475.2</v>
      </c>
      <c r="F997" s="9">
        <v>38.388249999999999</v>
      </c>
      <c r="G997" s="8">
        <v>133.88895529999999</v>
      </c>
      <c r="H997" s="19">
        <v>0</v>
      </c>
      <c r="I997" s="19">
        <v>3</v>
      </c>
      <c r="J997" s="19">
        <v>0</v>
      </c>
      <c r="K997" s="19">
        <v>0</v>
      </c>
      <c r="L997" s="19">
        <v>0</v>
      </c>
      <c r="M997" s="19">
        <v>3</v>
      </c>
      <c r="N997" s="11" t="s">
        <v>301</v>
      </c>
      <c r="O997" s="12">
        <v>2020</v>
      </c>
      <c r="P997" s="13">
        <f t="shared" si="60"/>
        <v>0.28671707770058313</v>
      </c>
      <c r="Q997" s="13">
        <f t="shared" si="61"/>
        <v>7.8148912753251323E-2</v>
      </c>
      <c r="R997" s="14">
        <f t="shared" si="62"/>
        <v>0.35388249999999999</v>
      </c>
      <c r="S997">
        <f t="shared" si="63"/>
        <v>3</v>
      </c>
    </row>
    <row r="998" spans="1:19" ht="15" thickBot="1" x14ac:dyDescent="0.4">
      <c r="A998" s="6">
        <v>3</v>
      </c>
      <c r="B998" s="7" t="s">
        <v>303</v>
      </c>
      <c r="C998" s="8">
        <v>2164</v>
      </c>
      <c r="D998" s="8">
        <v>5487</v>
      </c>
      <c r="E998" s="9">
        <v>1773.3</v>
      </c>
      <c r="F998" s="9">
        <v>163.4275174</v>
      </c>
      <c r="G998" s="8">
        <v>547.02979110000001</v>
      </c>
      <c r="H998" s="10">
        <v>0</v>
      </c>
      <c r="I998" s="10">
        <v>1</v>
      </c>
      <c r="J998" s="10">
        <v>0</v>
      </c>
      <c r="K998" s="10">
        <v>0</v>
      </c>
      <c r="L998" s="10">
        <v>0</v>
      </c>
      <c r="M998" s="10">
        <v>1</v>
      </c>
      <c r="N998" s="11" t="s">
        <v>301</v>
      </c>
      <c r="O998" s="12">
        <v>2020</v>
      </c>
      <c r="P998" s="13">
        <f t="shared" si="60"/>
        <v>0.29875432756846798</v>
      </c>
      <c r="Q998" s="13">
        <f t="shared" si="61"/>
        <v>6.118920582709653E-3</v>
      </c>
      <c r="R998" s="14">
        <f t="shared" si="62"/>
        <v>1.6242751740000001</v>
      </c>
      <c r="S998">
        <f t="shared" si="63"/>
        <v>1</v>
      </c>
    </row>
    <row r="999" spans="1:19" ht="15" thickBot="1" x14ac:dyDescent="0.4">
      <c r="A999" s="15">
        <v>4</v>
      </c>
      <c r="B999" s="16" t="s">
        <v>304</v>
      </c>
      <c r="C999" s="19">
        <v>197</v>
      </c>
      <c r="D999" s="8">
        <v>590</v>
      </c>
      <c r="E999" s="19">
        <v>198.19</v>
      </c>
      <c r="F999" s="9">
        <v>11.7624572</v>
      </c>
      <c r="G999" s="8">
        <v>45.806730999999999</v>
      </c>
      <c r="H999" s="19">
        <v>0</v>
      </c>
      <c r="I999" s="19">
        <v>0</v>
      </c>
      <c r="J999" s="19">
        <v>0</v>
      </c>
      <c r="K999" s="19">
        <v>0</v>
      </c>
      <c r="L999" s="19">
        <v>0</v>
      </c>
      <c r="M999" s="19">
        <v>0</v>
      </c>
      <c r="N999" s="11" t="s">
        <v>301</v>
      </c>
      <c r="O999" s="12">
        <v>2020</v>
      </c>
      <c r="P999" s="13">
        <f t="shared" si="60"/>
        <v>0.2567844712603482</v>
      </c>
      <c r="Q999" s="13">
        <f t="shared" si="61"/>
        <v>0</v>
      </c>
      <c r="R999" s="14">
        <f t="shared" si="62"/>
        <v>0.117624572</v>
      </c>
      <c r="S999">
        <f t="shared" si="63"/>
        <v>0</v>
      </c>
    </row>
    <row r="1000" spans="1:19" ht="15" thickBot="1" x14ac:dyDescent="0.4">
      <c r="A1000" s="6">
        <v>5</v>
      </c>
      <c r="B1000" s="7" t="s">
        <v>305</v>
      </c>
      <c r="C1000" s="10">
        <v>450</v>
      </c>
      <c r="D1000" s="8">
        <v>760</v>
      </c>
      <c r="E1000" s="10">
        <v>333.62</v>
      </c>
      <c r="F1000" s="9">
        <v>28.2814531</v>
      </c>
      <c r="G1000" s="8">
        <v>99.529973000000012</v>
      </c>
      <c r="H1000" s="10">
        <v>0</v>
      </c>
      <c r="I1000" s="10">
        <v>0</v>
      </c>
      <c r="J1000" s="10">
        <v>0</v>
      </c>
      <c r="K1000" s="10">
        <v>0</v>
      </c>
      <c r="L1000" s="10">
        <v>0</v>
      </c>
      <c r="M1000" s="10">
        <v>0</v>
      </c>
      <c r="N1000" s="11" t="s">
        <v>301</v>
      </c>
      <c r="O1000" s="12">
        <v>2020</v>
      </c>
      <c r="P1000" s="13">
        <f t="shared" si="60"/>
        <v>0.2841501132528188</v>
      </c>
      <c r="Q1000" s="13">
        <f t="shared" si="61"/>
        <v>0</v>
      </c>
      <c r="R1000" s="14">
        <f t="shared" si="62"/>
        <v>0.28281453099999998</v>
      </c>
      <c r="S1000">
        <f t="shared" si="63"/>
        <v>0</v>
      </c>
    </row>
    <row r="1001" spans="1:19" ht="15" thickBot="1" x14ac:dyDescent="0.4">
      <c r="A1001" s="15">
        <v>6</v>
      </c>
      <c r="B1001" s="16" t="s">
        <v>306</v>
      </c>
      <c r="C1001" s="19">
        <v>360</v>
      </c>
      <c r="D1001" s="8">
        <v>656</v>
      </c>
      <c r="E1001" s="19">
        <v>93.51</v>
      </c>
      <c r="F1001" s="9">
        <v>10.7936467</v>
      </c>
      <c r="G1001" s="8">
        <v>30.8413</v>
      </c>
      <c r="H1001" s="19">
        <v>0</v>
      </c>
      <c r="I1001" s="19">
        <v>0</v>
      </c>
      <c r="J1001" s="19">
        <v>0</v>
      </c>
      <c r="K1001" s="19">
        <v>0</v>
      </c>
      <c r="L1001" s="19">
        <v>1</v>
      </c>
      <c r="M1001" s="19">
        <v>1</v>
      </c>
      <c r="N1001" s="11" t="s">
        <v>301</v>
      </c>
      <c r="O1001" s="12">
        <v>2020</v>
      </c>
      <c r="P1001" s="13">
        <f t="shared" si="60"/>
        <v>0.3499737916365393</v>
      </c>
      <c r="Q1001" s="13">
        <f t="shared" si="61"/>
        <v>9.264709396130226E-2</v>
      </c>
      <c r="R1001" s="14">
        <f t="shared" si="62"/>
        <v>9.7936466999999999E-2</v>
      </c>
      <c r="S1001">
        <f t="shared" si="63"/>
        <v>1</v>
      </c>
    </row>
    <row r="1002" spans="1:19" ht="15" thickBot="1" x14ac:dyDescent="0.4">
      <c r="A1002" s="6">
        <v>7</v>
      </c>
      <c r="B1002" s="7" t="s">
        <v>307</v>
      </c>
      <c r="C1002" s="10">
        <v>870</v>
      </c>
      <c r="D1002" s="8">
        <v>1492</v>
      </c>
      <c r="E1002" s="10">
        <v>748.1</v>
      </c>
      <c r="F1002" s="9">
        <v>28.818094500000001</v>
      </c>
      <c r="G1002" s="8">
        <v>119.33506300000001</v>
      </c>
      <c r="H1002" s="10">
        <v>0</v>
      </c>
      <c r="I1002" s="10">
        <v>0</v>
      </c>
      <c r="J1002" s="10">
        <v>0</v>
      </c>
      <c r="K1002" s="10">
        <v>0</v>
      </c>
      <c r="L1002" s="10">
        <v>0</v>
      </c>
      <c r="M1002" s="10">
        <v>0</v>
      </c>
      <c r="N1002" s="11" t="s">
        <v>301</v>
      </c>
      <c r="O1002" s="12">
        <v>2020</v>
      </c>
      <c r="P1002" s="13">
        <f t="shared" si="60"/>
        <v>0.24148891177105256</v>
      </c>
      <c r="Q1002" s="13">
        <f t="shared" si="61"/>
        <v>0</v>
      </c>
      <c r="R1002" s="14">
        <f t="shared" si="62"/>
        <v>0.28818094500000002</v>
      </c>
      <c r="S1002">
        <f t="shared" si="63"/>
        <v>0</v>
      </c>
    </row>
    <row r="1003" spans="1:19" ht="15" thickBot="1" x14ac:dyDescent="0.4">
      <c r="A1003" s="15">
        <v>8</v>
      </c>
      <c r="B1003" s="16" t="s">
        <v>308</v>
      </c>
      <c r="C1003" s="17">
        <v>6614</v>
      </c>
      <c r="D1003" s="8">
        <v>25826</v>
      </c>
      <c r="E1003" s="18">
        <v>4051.62</v>
      </c>
      <c r="F1003" s="9">
        <v>428.26957020000003</v>
      </c>
      <c r="G1003" s="8">
        <v>1301.4836183</v>
      </c>
      <c r="H1003" s="19">
        <v>0</v>
      </c>
      <c r="I1003" s="19">
        <v>3</v>
      </c>
      <c r="J1003" s="19">
        <v>0</v>
      </c>
      <c r="K1003" s="19">
        <v>0</v>
      </c>
      <c r="L1003" s="19">
        <v>0</v>
      </c>
      <c r="M1003" s="19">
        <v>3</v>
      </c>
      <c r="N1003" s="11" t="s">
        <v>301</v>
      </c>
      <c r="O1003" s="12">
        <v>2020</v>
      </c>
      <c r="P1003" s="13">
        <f t="shared" si="60"/>
        <v>0.32906258993824788</v>
      </c>
      <c r="Q1003" s="13">
        <f t="shared" si="61"/>
        <v>7.0049338284739983E-3</v>
      </c>
      <c r="R1003" s="14">
        <f t="shared" si="62"/>
        <v>4.2526957020000005</v>
      </c>
      <c r="S1003">
        <f t="shared" si="63"/>
        <v>3</v>
      </c>
    </row>
    <row r="1004" spans="1:19" ht="15" thickBot="1" x14ac:dyDescent="0.4">
      <c r="A1004" s="6">
        <v>9</v>
      </c>
      <c r="B1004" s="7" t="s">
        <v>309</v>
      </c>
      <c r="C1004" s="10">
        <v>335</v>
      </c>
      <c r="D1004" s="8">
        <v>524</v>
      </c>
      <c r="E1004" s="10">
        <v>230.14</v>
      </c>
      <c r="F1004" s="9">
        <v>9.5361456999999987</v>
      </c>
      <c r="G1004" s="8">
        <v>39.733947999999998</v>
      </c>
      <c r="H1004" s="10">
        <v>0</v>
      </c>
      <c r="I1004" s="10">
        <v>1</v>
      </c>
      <c r="J1004" s="10">
        <v>0</v>
      </c>
      <c r="K1004" s="10">
        <v>0</v>
      </c>
      <c r="L1004" s="10">
        <v>0</v>
      </c>
      <c r="M1004" s="10">
        <v>1</v>
      </c>
      <c r="N1004" s="11" t="s">
        <v>301</v>
      </c>
      <c r="O1004" s="12">
        <v>2020</v>
      </c>
      <c r="P1004" s="13">
        <f t="shared" si="60"/>
        <v>0.23999995419533945</v>
      </c>
      <c r="Q1004" s="13">
        <f t="shared" si="61"/>
        <v>0.10486416959841544</v>
      </c>
      <c r="R1004" s="14">
        <f t="shared" si="62"/>
        <v>8.5361456999999988E-2</v>
      </c>
      <c r="S1004">
        <f t="shared" si="63"/>
        <v>1</v>
      </c>
    </row>
    <row r="1005" spans="1:19" ht="15" thickBot="1" x14ac:dyDescent="0.4">
      <c r="A1005" s="15">
        <v>10</v>
      </c>
      <c r="B1005" s="16" t="s">
        <v>301</v>
      </c>
      <c r="C1005" s="19">
        <v>322</v>
      </c>
      <c r="D1005" s="8">
        <v>600</v>
      </c>
      <c r="E1005" s="19">
        <v>185.88</v>
      </c>
      <c r="F1005" s="9">
        <v>13.1590174</v>
      </c>
      <c r="G1005" s="8">
        <v>50.0714787</v>
      </c>
      <c r="H1005" s="19">
        <v>0</v>
      </c>
      <c r="I1005" s="19">
        <v>1</v>
      </c>
      <c r="J1005" s="19">
        <v>0</v>
      </c>
      <c r="K1005" s="19">
        <v>1</v>
      </c>
      <c r="L1005" s="19">
        <v>0</v>
      </c>
      <c r="M1005" s="19">
        <v>2</v>
      </c>
      <c r="N1005" s="11" t="s">
        <v>301</v>
      </c>
      <c r="O1005" s="12">
        <v>2020</v>
      </c>
      <c r="P1005" s="13">
        <f t="shared" si="60"/>
        <v>0.26280464930627262</v>
      </c>
      <c r="Q1005" s="13">
        <f t="shared" si="61"/>
        <v>0.15198703210165221</v>
      </c>
      <c r="R1005" s="14">
        <f t="shared" si="62"/>
        <v>0.111590174</v>
      </c>
      <c r="S1005">
        <f t="shared" si="63"/>
        <v>1</v>
      </c>
    </row>
    <row r="1006" spans="1:19" ht="15" thickBot="1" x14ac:dyDescent="0.4">
      <c r="A1006" s="6">
        <v>11</v>
      </c>
      <c r="B1006" s="7" t="s">
        <v>310</v>
      </c>
      <c r="C1006" s="10">
        <v>43</v>
      </c>
      <c r="D1006" s="8">
        <v>66</v>
      </c>
      <c r="E1006" s="10">
        <v>36.19</v>
      </c>
      <c r="F1006" s="9">
        <v>2.9473115999999999</v>
      </c>
      <c r="G1006" s="8">
        <v>10.2388583</v>
      </c>
      <c r="H1006" s="10">
        <v>0</v>
      </c>
      <c r="I1006" s="10">
        <v>1</v>
      </c>
      <c r="J1006" s="10">
        <v>0</v>
      </c>
      <c r="K1006" s="10">
        <v>0</v>
      </c>
      <c r="L1006" s="10">
        <v>0</v>
      </c>
      <c r="M1006" s="10">
        <v>1</v>
      </c>
      <c r="N1006" s="11" t="s">
        <v>301</v>
      </c>
      <c r="O1006" s="12">
        <v>2020</v>
      </c>
      <c r="P1006" s="13">
        <f t="shared" si="60"/>
        <v>0.28785549263827587</v>
      </c>
      <c r="Q1006" s="13">
        <f t="shared" si="61"/>
        <v>0.33929225535569435</v>
      </c>
      <c r="R1006" s="14">
        <f t="shared" si="62"/>
        <v>1.9473115999999999E-2</v>
      </c>
      <c r="S1006">
        <f t="shared" si="63"/>
        <v>1</v>
      </c>
    </row>
    <row r="1007" spans="1:19" ht="15" thickBot="1" x14ac:dyDescent="0.4">
      <c r="A1007" s="6">
        <v>1</v>
      </c>
      <c r="B1007" s="7" t="s">
        <v>311</v>
      </c>
      <c r="C1007" s="10">
        <v>201</v>
      </c>
      <c r="D1007" s="8">
        <v>347</v>
      </c>
      <c r="E1007" s="10">
        <v>35.47</v>
      </c>
      <c r="F1007" s="9">
        <v>1.5841338</v>
      </c>
      <c r="G1007" s="8">
        <v>15.841375900000001</v>
      </c>
      <c r="H1007" s="10">
        <v>0</v>
      </c>
      <c r="I1007" s="10">
        <v>2</v>
      </c>
      <c r="J1007" s="10">
        <v>0</v>
      </c>
      <c r="K1007" s="10">
        <v>0</v>
      </c>
      <c r="L1007" s="10">
        <v>0</v>
      </c>
      <c r="M1007" s="10">
        <v>2</v>
      </c>
      <c r="N1007" s="11" t="s">
        <v>312</v>
      </c>
      <c r="O1007" s="12">
        <v>2020</v>
      </c>
      <c r="P1007" s="13">
        <f t="shared" si="60"/>
        <v>9.999976075310478E-2</v>
      </c>
      <c r="Q1007" s="13">
        <f t="shared" si="61"/>
        <v>1.2625196179767137</v>
      </c>
      <c r="R1007" s="14">
        <f t="shared" si="62"/>
        <v>-4.1586619999999996E-3</v>
      </c>
      <c r="S1007">
        <f t="shared" si="63"/>
        <v>2</v>
      </c>
    </row>
    <row r="1008" spans="1:19" ht="15" thickBot="1" x14ac:dyDescent="0.4">
      <c r="A1008" s="15">
        <v>2</v>
      </c>
      <c r="B1008" s="16" t="s">
        <v>313</v>
      </c>
      <c r="C1008" s="19">
        <v>102</v>
      </c>
      <c r="D1008" s="8">
        <v>126</v>
      </c>
      <c r="E1008" s="19">
        <v>38.81</v>
      </c>
      <c r="F1008" s="9">
        <v>1.7047208999999999</v>
      </c>
      <c r="G1008" s="8">
        <v>17.047227400000001</v>
      </c>
      <c r="H1008" s="19">
        <v>0</v>
      </c>
      <c r="I1008" s="19">
        <v>4</v>
      </c>
      <c r="J1008" s="19">
        <v>0</v>
      </c>
      <c r="K1008" s="19">
        <v>0</v>
      </c>
      <c r="L1008" s="19">
        <v>1</v>
      </c>
      <c r="M1008" s="19">
        <v>5</v>
      </c>
      <c r="N1008" s="11" t="s">
        <v>312</v>
      </c>
      <c r="O1008" s="12">
        <v>2020</v>
      </c>
      <c r="P1008" s="13">
        <f t="shared" si="60"/>
        <v>9.999989206455942E-2</v>
      </c>
      <c r="Q1008" s="13">
        <f t="shared" si="61"/>
        <v>2.9330314422730432</v>
      </c>
      <c r="R1008" s="14">
        <f t="shared" si="62"/>
        <v>-3.2952791000000002E-2</v>
      </c>
      <c r="S1008">
        <f t="shared" si="63"/>
        <v>5</v>
      </c>
    </row>
    <row r="1009" spans="1:19" ht="15" thickBot="1" x14ac:dyDescent="0.4">
      <c r="A1009" s="6">
        <v>3</v>
      </c>
      <c r="B1009" s="7" t="s">
        <v>314</v>
      </c>
      <c r="C1009" s="10">
        <v>216</v>
      </c>
      <c r="D1009" s="8">
        <v>314</v>
      </c>
      <c r="E1009" s="10">
        <v>51.87</v>
      </c>
      <c r="F1009" s="9">
        <v>2.3448614000000001</v>
      </c>
      <c r="G1009" s="8">
        <v>23.448634500000001</v>
      </c>
      <c r="H1009" s="10">
        <v>0</v>
      </c>
      <c r="I1009" s="10">
        <v>5</v>
      </c>
      <c r="J1009" s="10">
        <v>0</v>
      </c>
      <c r="K1009" s="10">
        <v>0</v>
      </c>
      <c r="L1009" s="10">
        <v>0</v>
      </c>
      <c r="M1009" s="10">
        <v>5</v>
      </c>
      <c r="N1009" s="11" t="s">
        <v>312</v>
      </c>
      <c r="O1009" s="12">
        <v>2020</v>
      </c>
      <c r="P1009" s="13">
        <f t="shared" si="60"/>
        <v>9.9999912574866567E-2</v>
      </c>
      <c r="Q1009" s="13">
        <f t="shared" si="61"/>
        <v>2.132322191836157</v>
      </c>
      <c r="R1009" s="14">
        <f t="shared" si="62"/>
        <v>-2.6551386E-2</v>
      </c>
      <c r="S1009">
        <f t="shared" si="63"/>
        <v>5</v>
      </c>
    </row>
    <row r="1010" spans="1:19" ht="15" thickBot="1" x14ac:dyDescent="0.4">
      <c r="A1010" s="15">
        <v>4</v>
      </c>
      <c r="B1010" s="16" t="s">
        <v>315</v>
      </c>
      <c r="C1010" s="19">
        <v>183</v>
      </c>
      <c r="D1010" s="8">
        <v>547</v>
      </c>
      <c r="E1010" s="19">
        <v>106.92</v>
      </c>
      <c r="F1010" s="9">
        <v>4.8361260999999995</v>
      </c>
      <c r="G1010" s="8">
        <v>48.361305999999999</v>
      </c>
      <c r="H1010" s="19">
        <v>0</v>
      </c>
      <c r="I1010" s="19">
        <v>7</v>
      </c>
      <c r="J1010" s="19">
        <v>0</v>
      </c>
      <c r="K1010" s="19">
        <v>1</v>
      </c>
      <c r="L1010" s="19">
        <v>1</v>
      </c>
      <c r="M1010" s="19">
        <v>9</v>
      </c>
      <c r="N1010" s="11" t="s">
        <v>312</v>
      </c>
      <c r="O1010" s="12">
        <v>2020</v>
      </c>
      <c r="P1010" s="13">
        <f t="shared" si="60"/>
        <v>9.9999906950403686E-2</v>
      </c>
      <c r="Q1010" s="13">
        <f t="shared" si="61"/>
        <v>1.8609936577129369</v>
      </c>
      <c r="R1010" s="14">
        <f t="shared" si="62"/>
        <v>-4.1638739000000008E-2</v>
      </c>
      <c r="S1010">
        <f t="shared" si="63"/>
        <v>8</v>
      </c>
    </row>
    <row r="1011" spans="1:19" ht="15" thickBot="1" x14ac:dyDescent="0.4">
      <c r="A1011" s="6">
        <v>5</v>
      </c>
      <c r="B1011" s="7" t="s">
        <v>316</v>
      </c>
      <c r="C1011" s="10">
        <v>225</v>
      </c>
      <c r="D1011" s="8">
        <v>395</v>
      </c>
      <c r="E1011" s="10">
        <v>95.26</v>
      </c>
      <c r="F1011" s="9">
        <v>4.3341225999999997</v>
      </c>
      <c r="G1011" s="8">
        <v>43.341252500000003</v>
      </c>
      <c r="H1011" s="10">
        <v>0</v>
      </c>
      <c r="I1011" s="10">
        <v>9</v>
      </c>
      <c r="J1011" s="10">
        <v>0</v>
      </c>
      <c r="K1011" s="10">
        <v>0</v>
      </c>
      <c r="L1011" s="10">
        <v>0</v>
      </c>
      <c r="M1011" s="10">
        <v>9</v>
      </c>
      <c r="N1011" s="11" t="s">
        <v>312</v>
      </c>
      <c r="O1011" s="12">
        <v>2020</v>
      </c>
      <c r="P1011" s="13">
        <f t="shared" si="60"/>
        <v>9.999993885732765E-2</v>
      </c>
      <c r="Q1011" s="13">
        <f t="shared" si="61"/>
        <v>2.0765448582372823</v>
      </c>
      <c r="R1011" s="14">
        <f t="shared" si="62"/>
        <v>-4.6658774E-2</v>
      </c>
      <c r="S1011">
        <f t="shared" si="63"/>
        <v>9</v>
      </c>
    </row>
    <row r="1012" spans="1:19" ht="15" thickBot="1" x14ac:dyDescent="0.4">
      <c r="A1012" s="15">
        <v>6</v>
      </c>
      <c r="B1012" s="16" t="s">
        <v>317</v>
      </c>
      <c r="C1012" s="19">
        <v>506</v>
      </c>
      <c r="D1012" s="8">
        <v>1111</v>
      </c>
      <c r="E1012" s="19">
        <v>160.78</v>
      </c>
      <c r="F1012" s="9">
        <v>6.6013614</v>
      </c>
      <c r="G1012" s="8">
        <v>66.013769999999994</v>
      </c>
      <c r="H1012" s="19">
        <v>0</v>
      </c>
      <c r="I1012" s="19">
        <v>15</v>
      </c>
      <c r="J1012" s="19">
        <v>0</v>
      </c>
      <c r="K1012" s="19">
        <v>2</v>
      </c>
      <c r="L1012" s="19">
        <v>1</v>
      </c>
      <c r="M1012" s="19">
        <v>18</v>
      </c>
      <c r="N1012" s="11" t="s">
        <v>312</v>
      </c>
      <c r="O1012" s="12">
        <v>2020</v>
      </c>
      <c r="P1012" s="13">
        <f t="shared" si="60"/>
        <v>9.9999763685667403E-2</v>
      </c>
      <c r="Q1012" s="13">
        <f t="shared" si="61"/>
        <v>2.7267102813065196</v>
      </c>
      <c r="R1012" s="14">
        <f t="shared" si="62"/>
        <v>-0.113986386</v>
      </c>
      <c r="S1012">
        <f t="shared" si="63"/>
        <v>16</v>
      </c>
    </row>
    <row r="1013" spans="1:19" ht="15" thickBot="1" x14ac:dyDescent="0.4">
      <c r="A1013" s="6">
        <v>7</v>
      </c>
      <c r="B1013" s="7" t="s">
        <v>318</v>
      </c>
      <c r="C1013" s="10">
        <v>315</v>
      </c>
      <c r="D1013" s="8">
        <v>424</v>
      </c>
      <c r="E1013" s="10">
        <v>56.5</v>
      </c>
      <c r="F1013" s="9">
        <v>2.5245443999999999</v>
      </c>
      <c r="G1013" s="8">
        <v>25.245447500000001</v>
      </c>
      <c r="H1013" s="10">
        <v>0</v>
      </c>
      <c r="I1013" s="10">
        <v>2</v>
      </c>
      <c r="J1013" s="10">
        <v>0</v>
      </c>
      <c r="K1013" s="10">
        <v>0</v>
      </c>
      <c r="L1013" s="10">
        <v>0</v>
      </c>
      <c r="M1013" s="10">
        <v>2</v>
      </c>
      <c r="N1013" s="11" t="s">
        <v>312</v>
      </c>
      <c r="O1013" s="12">
        <v>2020</v>
      </c>
      <c r="P1013" s="13">
        <f t="shared" si="60"/>
        <v>9.999998613611423E-2</v>
      </c>
      <c r="Q1013" s="13">
        <f t="shared" si="61"/>
        <v>0.79222215303482091</v>
      </c>
      <c r="R1013" s="14">
        <f t="shared" si="62"/>
        <v>5.2454439999999993E-3</v>
      </c>
      <c r="S1013">
        <f t="shared" si="63"/>
        <v>2</v>
      </c>
    </row>
    <row r="1014" spans="1:19" ht="15" thickBot="1" x14ac:dyDescent="0.4">
      <c r="A1014" s="15">
        <v>8</v>
      </c>
      <c r="B1014" s="16" t="s">
        <v>319</v>
      </c>
      <c r="C1014" s="19">
        <v>92</v>
      </c>
      <c r="D1014" s="8">
        <v>252</v>
      </c>
      <c r="E1014" s="19">
        <v>42.21</v>
      </c>
      <c r="F1014" s="9">
        <v>1.9206976999999998</v>
      </c>
      <c r="G1014" s="8">
        <v>19.207006</v>
      </c>
      <c r="H1014" s="19">
        <v>0</v>
      </c>
      <c r="I1014" s="19">
        <v>5</v>
      </c>
      <c r="J1014" s="19">
        <v>0</v>
      </c>
      <c r="K1014" s="19">
        <v>0</v>
      </c>
      <c r="L1014" s="19">
        <v>0</v>
      </c>
      <c r="M1014" s="19">
        <v>5</v>
      </c>
      <c r="N1014" s="11" t="s">
        <v>312</v>
      </c>
      <c r="O1014" s="12">
        <v>2020</v>
      </c>
      <c r="P1014" s="13">
        <f t="shared" si="60"/>
        <v>9.9999849013427691E-2</v>
      </c>
      <c r="Q1014" s="13">
        <f t="shared" si="61"/>
        <v>2.6032206942300187</v>
      </c>
      <c r="R1014" s="14">
        <f t="shared" si="62"/>
        <v>-3.0793023000000003E-2</v>
      </c>
      <c r="S1014">
        <f t="shared" si="63"/>
        <v>5</v>
      </c>
    </row>
    <row r="1015" spans="1:19" ht="15" thickBot="1" x14ac:dyDescent="0.4">
      <c r="A1015" s="6">
        <v>1</v>
      </c>
      <c r="B1015" s="7" t="s">
        <v>320</v>
      </c>
      <c r="C1015" s="8">
        <v>22867</v>
      </c>
      <c r="D1015" s="8">
        <v>54519</v>
      </c>
      <c r="E1015" s="9">
        <v>38097.19</v>
      </c>
      <c r="F1015" s="9">
        <v>2051.7638044</v>
      </c>
      <c r="G1015" s="8">
        <v>8671.1151413999996</v>
      </c>
      <c r="H1015" s="10">
        <v>0</v>
      </c>
      <c r="I1015" s="10">
        <v>574</v>
      </c>
      <c r="J1015" s="10">
        <v>0</v>
      </c>
      <c r="K1015" s="10">
        <v>17</v>
      </c>
      <c r="L1015" s="10">
        <v>159</v>
      </c>
      <c r="M1015" s="10">
        <v>750</v>
      </c>
      <c r="N1015" s="11" t="s">
        <v>321</v>
      </c>
      <c r="O1015" s="12">
        <v>2020</v>
      </c>
      <c r="P1015" s="13">
        <f t="shared" si="60"/>
        <v>0.23662052353611479</v>
      </c>
      <c r="Q1015" s="13">
        <f t="shared" si="61"/>
        <v>0.36553915143235677</v>
      </c>
      <c r="R1015" s="14">
        <f t="shared" si="62"/>
        <v>13.017638044</v>
      </c>
      <c r="S1015">
        <f t="shared" si="63"/>
        <v>733</v>
      </c>
    </row>
    <row r="1016" spans="1:19" ht="15" thickBot="1" x14ac:dyDescent="0.4">
      <c r="A1016" s="15">
        <v>2</v>
      </c>
      <c r="B1016" s="16" t="s">
        <v>322</v>
      </c>
      <c r="C1016" s="17">
        <v>55315</v>
      </c>
      <c r="D1016" s="8">
        <v>118916</v>
      </c>
      <c r="E1016" s="18">
        <v>83363.91</v>
      </c>
      <c r="F1016" s="9">
        <v>6114.3871867999997</v>
      </c>
      <c r="G1016" s="8">
        <v>25523.669835300003</v>
      </c>
      <c r="H1016" s="19">
        <v>0</v>
      </c>
      <c r="I1016" s="17">
        <v>5742</v>
      </c>
      <c r="J1016" s="19">
        <v>0</v>
      </c>
      <c r="K1016" s="19">
        <v>0</v>
      </c>
      <c r="L1016" s="17">
        <v>1903</v>
      </c>
      <c r="M1016" s="17">
        <v>7645</v>
      </c>
      <c r="N1016" s="11" t="s">
        <v>321</v>
      </c>
      <c r="O1016" s="12">
        <v>2020</v>
      </c>
      <c r="P1016" s="13">
        <f t="shared" si="60"/>
        <v>0.23955752547557321</v>
      </c>
      <c r="Q1016" s="13">
        <f t="shared" si="61"/>
        <v>1.2503297168527947</v>
      </c>
      <c r="R1016" s="14">
        <f t="shared" si="62"/>
        <v>-15.306128132000003</v>
      </c>
      <c r="S1016">
        <f t="shared" si="63"/>
        <v>7645</v>
      </c>
    </row>
    <row r="1017" spans="1:19" ht="15" thickBot="1" x14ac:dyDescent="0.4">
      <c r="A1017" s="6">
        <v>3</v>
      </c>
      <c r="B1017" s="7" t="s">
        <v>323</v>
      </c>
      <c r="C1017" s="8">
        <v>4824</v>
      </c>
      <c r="D1017" s="8">
        <v>10134</v>
      </c>
      <c r="E1017" s="9">
        <v>5791.84</v>
      </c>
      <c r="F1017" s="9">
        <v>307.98150049999998</v>
      </c>
      <c r="G1017" s="8">
        <v>1309.6976093999999</v>
      </c>
      <c r="H1017" s="10">
        <v>0</v>
      </c>
      <c r="I1017" s="10">
        <v>27</v>
      </c>
      <c r="J1017" s="10">
        <v>0</v>
      </c>
      <c r="K1017" s="10">
        <v>15</v>
      </c>
      <c r="L1017" s="10">
        <v>9</v>
      </c>
      <c r="M1017" s="10">
        <v>51</v>
      </c>
      <c r="N1017" s="11" t="s">
        <v>321</v>
      </c>
      <c r="O1017" s="12">
        <v>2020</v>
      </c>
      <c r="P1017" s="13">
        <f t="shared" si="60"/>
        <v>0.23515466340439667</v>
      </c>
      <c r="Q1017" s="13">
        <f t="shared" si="61"/>
        <v>0.16559436173017802</v>
      </c>
      <c r="R1017" s="14">
        <f t="shared" si="62"/>
        <v>2.5698150049999997</v>
      </c>
      <c r="S1017">
        <f t="shared" si="63"/>
        <v>36</v>
      </c>
    </row>
    <row r="1018" spans="1:19" ht="15" thickBot="1" x14ac:dyDescent="0.4">
      <c r="A1018" s="15">
        <v>4</v>
      </c>
      <c r="B1018" s="16" t="s">
        <v>324</v>
      </c>
      <c r="C1018" s="17">
        <v>8059</v>
      </c>
      <c r="D1018" s="8">
        <v>15526</v>
      </c>
      <c r="E1018" s="18">
        <v>10422.83</v>
      </c>
      <c r="F1018" s="9">
        <v>562.21229600000004</v>
      </c>
      <c r="G1018" s="8">
        <v>2404.6906638999999</v>
      </c>
      <c r="H1018" s="19">
        <v>0</v>
      </c>
      <c r="I1018" s="19">
        <v>42</v>
      </c>
      <c r="J1018" s="19">
        <v>0</v>
      </c>
      <c r="K1018" s="19">
        <v>7</v>
      </c>
      <c r="L1018" s="19">
        <v>6</v>
      </c>
      <c r="M1018" s="19">
        <v>55</v>
      </c>
      <c r="N1018" s="11" t="s">
        <v>321</v>
      </c>
      <c r="O1018" s="12">
        <v>2020</v>
      </c>
      <c r="P1018" s="13">
        <f t="shared" si="60"/>
        <v>0.2337981780526345</v>
      </c>
      <c r="Q1018" s="13">
        <f t="shared" si="61"/>
        <v>9.7827814139447411E-2</v>
      </c>
      <c r="R1018" s="14">
        <f t="shared" si="62"/>
        <v>5.0721229600000006</v>
      </c>
      <c r="S1018">
        <f t="shared" si="63"/>
        <v>48</v>
      </c>
    </row>
    <row r="1019" spans="1:19" ht="15" thickBot="1" x14ac:dyDescent="0.4">
      <c r="A1019" s="6">
        <v>5</v>
      </c>
      <c r="B1019" s="7" t="s">
        <v>325</v>
      </c>
      <c r="C1019" s="8">
        <v>1140</v>
      </c>
      <c r="D1019" s="8">
        <v>2039</v>
      </c>
      <c r="E1019" s="9">
        <v>1162.01</v>
      </c>
      <c r="F1019" s="9">
        <v>41.027715499999999</v>
      </c>
      <c r="G1019" s="8">
        <v>174.26704949999998</v>
      </c>
      <c r="H1019" s="10">
        <v>0</v>
      </c>
      <c r="I1019" s="10">
        <v>7</v>
      </c>
      <c r="J1019" s="10">
        <v>0</v>
      </c>
      <c r="K1019" s="10">
        <v>20</v>
      </c>
      <c r="L1019" s="10">
        <v>0</v>
      </c>
      <c r="M1019" s="10">
        <v>27</v>
      </c>
      <c r="N1019" s="11" t="s">
        <v>321</v>
      </c>
      <c r="O1019" s="12">
        <v>2020</v>
      </c>
      <c r="P1019" s="13">
        <f t="shared" si="60"/>
        <v>0.2354301379274801</v>
      </c>
      <c r="Q1019" s="13">
        <f t="shared" si="61"/>
        <v>0.65809172338635336</v>
      </c>
      <c r="R1019" s="14">
        <f t="shared" si="62"/>
        <v>0.14027715499999999</v>
      </c>
      <c r="S1019">
        <f t="shared" si="63"/>
        <v>7</v>
      </c>
    </row>
    <row r="1020" spans="1:19" ht="15" thickBot="1" x14ac:dyDescent="0.4">
      <c r="A1020" s="15">
        <v>6</v>
      </c>
      <c r="B1020" s="16" t="s">
        <v>326</v>
      </c>
      <c r="C1020" s="17">
        <v>19882</v>
      </c>
      <c r="D1020" s="8">
        <v>42950</v>
      </c>
      <c r="E1020" s="18">
        <v>29701.88</v>
      </c>
      <c r="F1020" s="9">
        <v>1539.5163881000001</v>
      </c>
      <c r="G1020" s="8">
        <v>6497.8020336999998</v>
      </c>
      <c r="H1020" s="19">
        <v>0</v>
      </c>
      <c r="I1020" s="19">
        <v>218</v>
      </c>
      <c r="J1020" s="19">
        <v>0</v>
      </c>
      <c r="K1020" s="19">
        <v>63</v>
      </c>
      <c r="L1020" s="19">
        <v>23</v>
      </c>
      <c r="M1020" s="19">
        <v>304</v>
      </c>
      <c r="N1020" s="11" t="s">
        <v>321</v>
      </c>
      <c r="O1020" s="12">
        <v>2020</v>
      </c>
      <c r="P1020" s="13">
        <f t="shared" si="60"/>
        <v>0.23692879224628571</v>
      </c>
      <c r="Q1020" s="13">
        <f t="shared" si="61"/>
        <v>0.19746460794430565</v>
      </c>
      <c r="R1020" s="14">
        <f t="shared" si="62"/>
        <v>12.355163881000001</v>
      </c>
      <c r="S1020">
        <f t="shared" si="63"/>
        <v>241</v>
      </c>
    </row>
    <row r="1021" spans="1:19" ht="15" thickBot="1" x14ac:dyDescent="0.4">
      <c r="A1021" s="6">
        <v>7</v>
      </c>
      <c r="B1021" s="7" t="s">
        <v>327</v>
      </c>
      <c r="C1021" s="8">
        <v>2373</v>
      </c>
      <c r="D1021" s="8">
        <v>3535</v>
      </c>
      <c r="E1021" s="9">
        <v>2963.93</v>
      </c>
      <c r="F1021" s="9">
        <v>220.96115940000001</v>
      </c>
      <c r="G1021" s="8">
        <v>920.84213999999997</v>
      </c>
      <c r="H1021" s="10">
        <v>0</v>
      </c>
      <c r="I1021" s="10">
        <v>178</v>
      </c>
      <c r="J1021" s="10">
        <v>0</v>
      </c>
      <c r="K1021" s="10">
        <v>22</v>
      </c>
      <c r="L1021" s="10">
        <v>17</v>
      </c>
      <c r="M1021" s="10">
        <v>217</v>
      </c>
      <c r="N1021" s="11" t="s">
        <v>321</v>
      </c>
      <c r="O1021" s="12">
        <v>2020</v>
      </c>
      <c r="P1021" s="13">
        <f t="shared" si="60"/>
        <v>0.23995552527602615</v>
      </c>
      <c r="Q1021" s="13">
        <f t="shared" si="61"/>
        <v>0.98207305116086385</v>
      </c>
      <c r="R1021" s="14">
        <f t="shared" si="62"/>
        <v>3.9611594000000139E-2</v>
      </c>
      <c r="S1021">
        <f t="shared" si="63"/>
        <v>195</v>
      </c>
    </row>
    <row r="1022" spans="1:19" ht="15" thickBot="1" x14ac:dyDescent="0.4">
      <c r="A1022" s="15">
        <v>8</v>
      </c>
      <c r="B1022" s="16" t="s">
        <v>328</v>
      </c>
      <c r="C1022" s="19">
        <v>371</v>
      </c>
      <c r="D1022" s="8">
        <v>578</v>
      </c>
      <c r="E1022" s="19">
        <v>358.94</v>
      </c>
      <c r="F1022" s="9">
        <v>17.7691263</v>
      </c>
      <c r="G1022" s="8">
        <v>73.894617499999995</v>
      </c>
      <c r="H1022" s="19">
        <v>0</v>
      </c>
      <c r="I1022" s="19">
        <v>2</v>
      </c>
      <c r="J1022" s="19">
        <v>0</v>
      </c>
      <c r="K1022" s="19">
        <v>12</v>
      </c>
      <c r="L1022" s="19">
        <v>1</v>
      </c>
      <c r="M1022" s="19">
        <v>15</v>
      </c>
      <c r="N1022" s="11" t="s">
        <v>321</v>
      </c>
      <c r="O1022" s="12">
        <v>2020</v>
      </c>
      <c r="P1022" s="13">
        <f t="shared" si="60"/>
        <v>0.24046577276078329</v>
      </c>
      <c r="Q1022" s="13">
        <f t="shared" si="61"/>
        <v>0.84416080716360264</v>
      </c>
      <c r="R1022" s="14">
        <f t="shared" si="62"/>
        <v>2.7691263000000001E-2</v>
      </c>
      <c r="S1022">
        <f t="shared" si="63"/>
        <v>3</v>
      </c>
    </row>
    <row r="1023" spans="1:19" ht="15" thickBot="1" x14ac:dyDescent="0.4">
      <c r="A1023" s="6">
        <v>9</v>
      </c>
      <c r="B1023" s="7" t="s">
        <v>329</v>
      </c>
      <c r="C1023" s="8">
        <v>2796</v>
      </c>
      <c r="D1023" s="8">
        <v>4578</v>
      </c>
      <c r="E1023" s="9">
        <v>3062.02</v>
      </c>
      <c r="F1023" s="9">
        <v>118.8167558</v>
      </c>
      <c r="G1023" s="8">
        <v>509.23601789999998</v>
      </c>
      <c r="H1023" s="10">
        <v>0</v>
      </c>
      <c r="I1023" s="10">
        <v>4</v>
      </c>
      <c r="J1023" s="10">
        <v>0</v>
      </c>
      <c r="K1023" s="10">
        <v>0</v>
      </c>
      <c r="L1023" s="10">
        <v>1</v>
      </c>
      <c r="M1023" s="10">
        <v>5</v>
      </c>
      <c r="N1023" s="11" t="s">
        <v>321</v>
      </c>
      <c r="O1023" s="12">
        <v>2020</v>
      </c>
      <c r="P1023" s="13">
        <f t="shared" si="60"/>
        <v>0.2333235506199649</v>
      </c>
      <c r="Q1023" s="13">
        <f t="shared" si="61"/>
        <v>4.2081606809870498E-2</v>
      </c>
      <c r="R1023" s="14">
        <f t="shared" si="62"/>
        <v>1.1381675579999999</v>
      </c>
      <c r="S1023">
        <f t="shared" si="63"/>
        <v>5</v>
      </c>
    </row>
    <row r="1024" spans="1:19" ht="15" thickBot="1" x14ac:dyDescent="0.4">
      <c r="A1024" s="15">
        <v>10</v>
      </c>
      <c r="B1024" s="16" t="s">
        <v>330</v>
      </c>
      <c r="C1024" s="17">
        <v>5245</v>
      </c>
      <c r="D1024" s="8">
        <v>7823</v>
      </c>
      <c r="E1024" s="18">
        <v>7197.94</v>
      </c>
      <c r="F1024" s="9">
        <v>566.46012170000006</v>
      </c>
      <c r="G1024" s="8">
        <v>2360.2505084999998</v>
      </c>
      <c r="H1024" s="19">
        <v>0</v>
      </c>
      <c r="I1024" s="19">
        <v>257</v>
      </c>
      <c r="J1024" s="19">
        <v>0</v>
      </c>
      <c r="K1024" s="19">
        <v>24</v>
      </c>
      <c r="L1024" s="19">
        <v>136</v>
      </c>
      <c r="M1024" s="19">
        <v>417</v>
      </c>
      <c r="N1024" s="11" t="s">
        <v>321</v>
      </c>
      <c r="O1024" s="12">
        <v>2020</v>
      </c>
      <c r="P1024" s="13">
        <f t="shared" si="60"/>
        <v>0.23999999985594753</v>
      </c>
      <c r="Q1024" s="13">
        <f t="shared" si="61"/>
        <v>0.73615067332285244</v>
      </c>
      <c r="R1024" s="14">
        <f t="shared" si="62"/>
        <v>1.4946012170000005</v>
      </c>
      <c r="S1024">
        <f t="shared" si="63"/>
        <v>393</v>
      </c>
    </row>
    <row r="1025" spans="1:19" ht="15" thickBot="1" x14ac:dyDescent="0.4">
      <c r="A1025" s="6">
        <v>11</v>
      </c>
      <c r="B1025" s="7" t="s">
        <v>331</v>
      </c>
      <c r="C1025" s="8">
        <v>5309</v>
      </c>
      <c r="D1025" s="8">
        <v>10213</v>
      </c>
      <c r="E1025" s="9">
        <v>7954.15</v>
      </c>
      <c r="F1025" s="9">
        <v>490.06721579999999</v>
      </c>
      <c r="G1025" s="8">
        <v>2062.0208130000001</v>
      </c>
      <c r="H1025" s="10">
        <v>0</v>
      </c>
      <c r="I1025" s="10">
        <v>126</v>
      </c>
      <c r="J1025" s="10">
        <v>0</v>
      </c>
      <c r="K1025" s="10">
        <v>30</v>
      </c>
      <c r="L1025" s="10">
        <v>47</v>
      </c>
      <c r="M1025" s="10">
        <v>203</v>
      </c>
      <c r="N1025" s="11" t="s">
        <v>321</v>
      </c>
      <c r="O1025" s="12">
        <v>2020</v>
      </c>
      <c r="P1025" s="13">
        <f t="shared" si="60"/>
        <v>0.23766356416500437</v>
      </c>
      <c r="Q1025" s="13">
        <f t="shared" si="61"/>
        <v>0.41422889239513172</v>
      </c>
      <c r="R1025" s="14">
        <f t="shared" si="62"/>
        <v>2.8706721579999996</v>
      </c>
      <c r="S1025">
        <f t="shared" si="63"/>
        <v>173</v>
      </c>
    </row>
    <row r="1026" spans="1:19" ht="15" thickBot="1" x14ac:dyDescent="0.4">
      <c r="A1026" s="6">
        <v>1</v>
      </c>
      <c r="B1026" s="7" t="s">
        <v>332</v>
      </c>
      <c r="C1026" s="10">
        <v>559</v>
      </c>
      <c r="D1026" s="8">
        <v>965</v>
      </c>
      <c r="E1026" s="10">
        <v>381.84</v>
      </c>
      <c r="F1026" s="9">
        <v>31.272605600000002</v>
      </c>
      <c r="G1026" s="8">
        <v>173.73669949999999</v>
      </c>
      <c r="H1026" s="10">
        <v>0</v>
      </c>
      <c r="I1026" s="10">
        <v>0</v>
      </c>
      <c r="J1026" s="10">
        <v>0</v>
      </c>
      <c r="K1026" s="10">
        <v>0</v>
      </c>
      <c r="L1026" s="10">
        <v>86</v>
      </c>
      <c r="M1026" s="10">
        <v>86</v>
      </c>
      <c r="N1026" s="11" t="s">
        <v>333</v>
      </c>
      <c r="O1026" s="12">
        <v>2020</v>
      </c>
      <c r="P1026" s="13">
        <f t="shared" si="60"/>
        <v>0.17999999821569077</v>
      </c>
      <c r="Q1026" s="13">
        <f t="shared" si="61"/>
        <v>2.7500106994602329</v>
      </c>
      <c r="R1026" s="14">
        <f t="shared" si="62"/>
        <v>-0.54727394399999996</v>
      </c>
      <c r="S1026">
        <f t="shared" si="63"/>
        <v>86</v>
      </c>
    </row>
    <row r="1027" spans="1:19" ht="15" thickBot="1" x14ac:dyDescent="0.4">
      <c r="A1027" s="15">
        <v>2</v>
      </c>
      <c r="B1027" s="16" t="s">
        <v>334</v>
      </c>
      <c r="C1027" s="17">
        <v>3236</v>
      </c>
      <c r="D1027" s="8">
        <v>7626</v>
      </c>
      <c r="E1027" s="18">
        <v>2630.67</v>
      </c>
      <c r="F1027" s="9">
        <v>215.45174120000001</v>
      </c>
      <c r="G1027" s="8">
        <v>1196.9541220000001</v>
      </c>
      <c r="H1027" s="19">
        <v>0</v>
      </c>
      <c r="I1027" s="19">
        <v>0</v>
      </c>
      <c r="J1027" s="19">
        <v>0</v>
      </c>
      <c r="K1027" s="19">
        <v>2</v>
      </c>
      <c r="L1027" s="19">
        <v>580</v>
      </c>
      <c r="M1027" s="19">
        <v>582</v>
      </c>
      <c r="N1027" s="11" t="s">
        <v>333</v>
      </c>
      <c r="O1027" s="12">
        <v>2020</v>
      </c>
      <c r="P1027" s="13">
        <f t="shared" ref="P1027:P1090" si="64">F1027/G1027</f>
        <v>0.17999999936505504</v>
      </c>
      <c r="Q1027" s="13">
        <f t="shared" ref="Q1027:Q1061" si="65">M1027/F1027</f>
        <v>2.7013009816418228</v>
      </c>
      <c r="R1027" s="14">
        <f t="shared" ref="R1027:R1061" si="66">(F1027-M1027)/100</f>
        <v>-3.6654825879999997</v>
      </c>
      <c r="S1027">
        <f t="shared" ref="S1027:S1061" si="67">J1027+I1027+L1027</f>
        <v>580</v>
      </c>
    </row>
    <row r="1028" spans="1:19" ht="15" thickBot="1" x14ac:dyDescent="0.4">
      <c r="A1028" s="6">
        <v>3</v>
      </c>
      <c r="B1028" s="7" t="s">
        <v>335</v>
      </c>
      <c r="C1028" s="10">
        <v>881</v>
      </c>
      <c r="D1028" s="8">
        <v>2244</v>
      </c>
      <c r="E1028" s="10">
        <v>660.28</v>
      </c>
      <c r="F1028" s="9">
        <v>54.076768200000004</v>
      </c>
      <c r="G1028" s="8">
        <v>300.42649</v>
      </c>
      <c r="H1028" s="10">
        <v>0</v>
      </c>
      <c r="I1028" s="10">
        <v>0</v>
      </c>
      <c r="J1028" s="10">
        <v>0</v>
      </c>
      <c r="K1028" s="10">
        <v>0</v>
      </c>
      <c r="L1028" s="10">
        <v>149</v>
      </c>
      <c r="M1028" s="10">
        <v>149</v>
      </c>
      <c r="N1028" s="11" t="s">
        <v>333</v>
      </c>
      <c r="O1028" s="12">
        <v>2020</v>
      </c>
      <c r="P1028" s="13">
        <f t="shared" si="64"/>
        <v>0.18000000000000002</v>
      </c>
      <c r="Q1028" s="13">
        <f t="shared" si="65"/>
        <v>2.7553421729814098</v>
      </c>
      <c r="R1028" s="14">
        <f t="shared" si="66"/>
        <v>-0.94923231799999996</v>
      </c>
      <c r="S1028">
        <f t="shared" si="67"/>
        <v>149</v>
      </c>
    </row>
    <row r="1029" spans="1:19" ht="15" thickBot="1" x14ac:dyDescent="0.4">
      <c r="A1029" s="15">
        <v>4</v>
      </c>
      <c r="B1029" s="16" t="s">
        <v>336</v>
      </c>
      <c r="C1029" s="17">
        <v>5864</v>
      </c>
      <c r="D1029" s="8">
        <v>11006</v>
      </c>
      <c r="E1029" s="18">
        <v>3956.69</v>
      </c>
      <c r="F1029" s="9">
        <v>310.29528649999997</v>
      </c>
      <c r="G1029" s="8">
        <v>1743.6185250000001</v>
      </c>
      <c r="H1029" s="19">
        <v>0</v>
      </c>
      <c r="I1029" s="19">
        <v>1</v>
      </c>
      <c r="J1029" s="19">
        <v>0</v>
      </c>
      <c r="K1029" s="19">
        <v>3</v>
      </c>
      <c r="L1029" s="19">
        <v>837</v>
      </c>
      <c r="M1029" s="19">
        <v>841</v>
      </c>
      <c r="N1029" s="11" t="s">
        <v>333</v>
      </c>
      <c r="O1029" s="12">
        <v>2020</v>
      </c>
      <c r="P1029" s="13">
        <f t="shared" si="64"/>
        <v>0.17796053554776264</v>
      </c>
      <c r="Q1029" s="13">
        <f t="shared" si="65"/>
        <v>2.7103215439916135</v>
      </c>
      <c r="R1029" s="14">
        <f t="shared" si="66"/>
        <v>-5.3070471350000004</v>
      </c>
      <c r="S1029">
        <f t="shared" si="67"/>
        <v>838</v>
      </c>
    </row>
    <row r="1030" spans="1:19" ht="15" thickBot="1" x14ac:dyDescent="0.4">
      <c r="A1030" s="6">
        <v>5</v>
      </c>
      <c r="B1030" s="7" t="s">
        <v>337</v>
      </c>
      <c r="C1030" s="8">
        <v>7955</v>
      </c>
      <c r="D1030" s="8">
        <v>13844</v>
      </c>
      <c r="E1030" s="9">
        <v>6165.87</v>
      </c>
      <c r="F1030" s="9">
        <v>419.01101240000003</v>
      </c>
      <c r="G1030" s="8">
        <v>2451.2979209</v>
      </c>
      <c r="H1030" s="10">
        <v>0</v>
      </c>
      <c r="I1030" s="10">
        <v>5</v>
      </c>
      <c r="J1030" s="10">
        <v>0</v>
      </c>
      <c r="K1030" s="10">
        <v>0</v>
      </c>
      <c r="L1030" s="8">
        <v>1075</v>
      </c>
      <c r="M1030" s="8">
        <v>1080</v>
      </c>
      <c r="N1030" s="11" t="s">
        <v>333</v>
      </c>
      <c r="O1030" s="12">
        <v>2020</v>
      </c>
      <c r="P1030" s="13">
        <f t="shared" si="64"/>
        <v>0.17093434821915041</v>
      </c>
      <c r="Q1030" s="13">
        <f t="shared" si="65"/>
        <v>2.5774978891700364</v>
      </c>
      <c r="R1030" s="14">
        <f t="shared" si="66"/>
        <v>-6.6098898759999996</v>
      </c>
      <c r="S1030">
        <f t="shared" si="67"/>
        <v>1080</v>
      </c>
    </row>
    <row r="1031" spans="1:19" ht="15" thickBot="1" x14ac:dyDescent="0.4">
      <c r="A1031" s="15">
        <v>6</v>
      </c>
      <c r="B1031" s="16" t="s">
        <v>333</v>
      </c>
      <c r="C1031" s="19">
        <v>63</v>
      </c>
      <c r="D1031" s="8">
        <v>218</v>
      </c>
      <c r="E1031" s="19">
        <v>62.04</v>
      </c>
      <c r="F1031" s="9">
        <v>5.0808898999999998</v>
      </c>
      <c r="G1031" s="8">
        <v>28.227167099999999</v>
      </c>
      <c r="H1031" s="19">
        <v>0</v>
      </c>
      <c r="I1031" s="19">
        <v>0</v>
      </c>
      <c r="J1031" s="19">
        <v>0</v>
      </c>
      <c r="K1031" s="19">
        <v>7</v>
      </c>
      <c r="L1031" s="19">
        <v>14</v>
      </c>
      <c r="M1031" s="19">
        <v>21</v>
      </c>
      <c r="N1031" s="11" t="s">
        <v>333</v>
      </c>
      <c r="O1031" s="12">
        <v>2020</v>
      </c>
      <c r="P1031" s="13">
        <f t="shared" si="64"/>
        <v>0.17999999369401828</v>
      </c>
      <c r="Q1031" s="13">
        <f t="shared" si="65"/>
        <v>4.1331342369768729</v>
      </c>
      <c r="R1031" s="14">
        <f t="shared" si="66"/>
        <v>-0.159191101</v>
      </c>
      <c r="S1031">
        <f t="shared" si="67"/>
        <v>14</v>
      </c>
    </row>
    <row r="1032" spans="1:19" ht="15" thickBot="1" x14ac:dyDescent="0.4">
      <c r="A1032" s="6">
        <v>1</v>
      </c>
      <c r="B1032" s="7" t="s">
        <v>338</v>
      </c>
      <c r="C1032" s="8">
        <v>1884</v>
      </c>
      <c r="D1032" s="8">
        <v>3498</v>
      </c>
      <c r="E1032" s="9">
        <v>3102.64</v>
      </c>
      <c r="F1032" s="9">
        <v>208.59782899999999</v>
      </c>
      <c r="G1032" s="8">
        <v>1360.6901045</v>
      </c>
      <c r="H1032" s="10">
        <v>0</v>
      </c>
      <c r="I1032" s="10">
        <v>5</v>
      </c>
      <c r="J1032" s="10">
        <v>0</v>
      </c>
      <c r="K1032" s="10">
        <v>93</v>
      </c>
      <c r="L1032" s="10">
        <v>0</v>
      </c>
      <c r="M1032" s="10">
        <v>98</v>
      </c>
      <c r="N1032" s="11" t="s">
        <v>339</v>
      </c>
      <c r="O1032" s="12">
        <v>2020</v>
      </c>
      <c r="P1032" s="13">
        <f t="shared" si="64"/>
        <v>0.15330296612736188</v>
      </c>
      <c r="Q1032" s="13">
        <f t="shared" si="65"/>
        <v>0.46980354718840339</v>
      </c>
      <c r="R1032" s="14">
        <f t="shared" si="66"/>
        <v>1.1059782899999999</v>
      </c>
      <c r="S1032">
        <f t="shared" si="67"/>
        <v>5</v>
      </c>
    </row>
    <row r="1033" spans="1:19" ht="15" thickBot="1" x14ac:dyDescent="0.4">
      <c r="A1033" s="15">
        <v>2</v>
      </c>
      <c r="B1033" s="16" t="s">
        <v>63</v>
      </c>
      <c r="C1033" s="17">
        <v>1862</v>
      </c>
      <c r="D1033" s="8">
        <v>2980</v>
      </c>
      <c r="E1033" s="18">
        <v>2209.37</v>
      </c>
      <c r="F1033" s="9">
        <v>149.2485202</v>
      </c>
      <c r="G1033" s="8">
        <v>980.61556700000006</v>
      </c>
      <c r="H1033" s="19">
        <v>0</v>
      </c>
      <c r="I1033" s="19">
        <v>1</v>
      </c>
      <c r="J1033" s="19">
        <v>0</v>
      </c>
      <c r="K1033" s="19">
        <v>57</v>
      </c>
      <c r="L1033" s="19">
        <v>0</v>
      </c>
      <c r="M1033" s="19">
        <v>58</v>
      </c>
      <c r="N1033" s="11" t="s">
        <v>339</v>
      </c>
      <c r="O1033" s="12">
        <v>2020</v>
      </c>
      <c r="P1033" s="13">
        <f t="shared" si="64"/>
        <v>0.1521988077923303</v>
      </c>
      <c r="Q1033" s="13">
        <f t="shared" si="65"/>
        <v>0.38861356831060895</v>
      </c>
      <c r="R1033" s="14">
        <f t="shared" si="66"/>
        <v>0.91248520200000005</v>
      </c>
      <c r="S1033">
        <f t="shared" si="67"/>
        <v>1</v>
      </c>
    </row>
    <row r="1034" spans="1:19" ht="15" thickBot="1" x14ac:dyDescent="0.4">
      <c r="A1034" s="6">
        <v>3</v>
      </c>
      <c r="B1034" s="7" t="s">
        <v>340</v>
      </c>
      <c r="C1034" s="8">
        <v>3221</v>
      </c>
      <c r="D1034" s="8">
        <v>6721</v>
      </c>
      <c r="E1034" s="9">
        <v>4925.78</v>
      </c>
      <c r="F1034" s="9">
        <v>330.5109405</v>
      </c>
      <c r="G1034" s="8">
        <v>2176.8321350000001</v>
      </c>
      <c r="H1034" s="10">
        <v>0</v>
      </c>
      <c r="I1034" s="10">
        <v>9</v>
      </c>
      <c r="J1034" s="10">
        <v>0</v>
      </c>
      <c r="K1034" s="10">
        <v>265</v>
      </c>
      <c r="L1034" s="10">
        <v>1</v>
      </c>
      <c r="M1034" s="10">
        <v>275</v>
      </c>
      <c r="N1034" s="11" t="s">
        <v>339</v>
      </c>
      <c r="O1034" s="12">
        <v>2020</v>
      </c>
      <c r="P1034" s="13">
        <f t="shared" si="64"/>
        <v>0.15183115647086862</v>
      </c>
      <c r="Q1034" s="13">
        <f t="shared" si="65"/>
        <v>0.83204507416298368</v>
      </c>
      <c r="R1034" s="14">
        <f t="shared" si="66"/>
        <v>0.55510940500000006</v>
      </c>
      <c r="S1034">
        <f t="shared" si="67"/>
        <v>10</v>
      </c>
    </row>
    <row r="1035" spans="1:19" ht="15" thickBot="1" x14ac:dyDescent="0.4">
      <c r="A1035" s="15">
        <v>4</v>
      </c>
      <c r="B1035" s="16" t="s">
        <v>341</v>
      </c>
      <c r="C1035" s="17">
        <v>1636</v>
      </c>
      <c r="D1035" s="8">
        <v>2322</v>
      </c>
      <c r="E1035" s="18">
        <v>3207.86</v>
      </c>
      <c r="F1035" s="9">
        <v>216.99260710000001</v>
      </c>
      <c r="G1035" s="8">
        <v>1435.1300590000001</v>
      </c>
      <c r="H1035" s="19">
        <v>0</v>
      </c>
      <c r="I1035" s="19">
        <v>2</v>
      </c>
      <c r="J1035" s="19">
        <v>0</v>
      </c>
      <c r="K1035" s="19">
        <v>120</v>
      </c>
      <c r="L1035" s="19">
        <v>0</v>
      </c>
      <c r="M1035" s="19">
        <v>122</v>
      </c>
      <c r="N1035" s="11" t="s">
        <v>339</v>
      </c>
      <c r="O1035" s="12">
        <v>2020</v>
      </c>
      <c r="P1035" s="13">
        <f t="shared" si="64"/>
        <v>0.15120065651136919</v>
      </c>
      <c r="Q1035" s="13">
        <f t="shared" si="65"/>
        <v>0.56223113603025598</v>
      </c>
      <c r="R1035" s="14">
        <f t="shared" si="66"/>
        <v>0.94992607100000015</v>
      </c>
      <c r="S1035">
        <f t="shared" si="67"/>
        <v>2</v>
      </c>
    </row>
    <row r="1036" spans="1:19" ht="15" thickBot="1" x14ac:dyDescent="0.4">
      <c r="A1036" s="6">
        <v>5</v>
      </c>
      <c r="B1036" s="7" t="s">
        <v>342</v>
      </c>
      <c r="C1036" s="8">
        <v>1701</v>
      </c>
      <c r="D1036" s="8">
        <v>2862</v>
      </c>
      <c r="E1036" s="9">
        <v>2245.1</v>
      </c>
      <c r="F1036" s="9">
        <v>147.83401550000002</v>
      </c>
      <c r="G1036" s="8">
        <v>998.21519000000001</v>
      </c>
      <c r="H1036" s="10">
        <v>0</v>
      </c>
      <c r="I1036" s="10">
        <v>3</v>
      </c>
      <c r="J1036" s="10">
        <v>0</v>
      </c>
      <c r="K1036" s="10">
        <v>266</v>
      </c>
      <c r="L1036" s="10">
        <v>1</v>
      </c>
      <c r="M1036" s="10">
        <v>270</v>
      </c>
      <c r="N1036" s="11" t="s">
        <v>339</v>
      </c>
      <c r="O1036" s="12">
        <v>2020</v>
      </c>
      <c r="P1036" s="13">
        <f t="shared" si="64"/>
        <v>0.14809834290339743</v>
      </c>
      <c r="Q1036" s="13">
        <f t="shared" si="65"/>
        <v>1.8263726320820932</v>
      </c>
      <c r="R1036" s="14">
        <f t="shared" si="66"/>
        <v>-1.2216598449999998</v>
      </c>
      <c r="S1036">
        <f t="shared" si="67"/>
        <v>4</v>
      </c>
    </row>
    <row r="1037" spans="1:19" ht="15" thickBot="1" x14ac:dyDescent="0.4">
      <c r="A1037" s="15">
        <v>6</v>
      </c>
      <c r="B1037" s="16" t="s">
        <v>343</v>
      </c>
      <c r="C1037" s="17">
        <v>2031</v>
      </c>
      <c r="D1037" s="8">
        <v>2883</v>
      </c>
      <c r="E1037" s="18">
        <v>3722.93</v>
      </c>
      <c r="F1037" s="9">
        <v>244.42917329999997</v>
      </c>
      <c r="G1037" s="8">
        <v>1669.982575</v>
      </c>
      <c r="H1037" s="19">
        <v>0</v>
      </c>
      <c r="I1037" s="19">
        <v>4</v>
      </c>
      <c r="J1037" s="19">
        <v>0</v>
      </c>
      <c r="K1037" s="19">
        <v>416</v>
      </c>
      <c r="L1037" s="19">
        <v>1</v>
      </c>
      <c r="M1037" s="19">
        <v>421</v>
      </c>
      <c r="N1037" s="11" t="s">
        <v>339</v>
      </c>
      <c r="O1037" s="12">
        <v>2020</v>
      </c>
      <c r="P1037" s="13">
        <f t="shared" si="64"/>
        <v>0.14636630163641076</v>
      </c>
      <c r="Q1037" s="13">
        <f t="shared" si="65"/>
        <v>1.72238032930417</v>
      </c>
      <c r="R1037" s="14">
        <f t="shared" si="66"/>
        <v>-1.7657082670000002</v>
      </c>
      <c r="S1037">
        <f t="shared" si="67"/>
        <v>5</v>
      </c>
    </row>
    <row r="1038" spans="1:19" ht="15" thickBot="1" x14ac:dyDescent="0.4">
      <c r="A1038" s="6">
        <v>7</v>
      </c>
      <c r="B1038" s="7" t="s">
        <v>344</v>
      </c>
      <c r="C1038" s="8">
        <v>1724</v>
      </c>
      <c r="D1038" s="8">
        <v>3163</v>
      </c>
      <c r="E1038" s="9">
        <v>2682.06</v>
      </c>
      <c r="F1038" s="9">
        <v>180.31464730000002</v>
      </c>
      <c r="G1038" s="8">
        <v>1190.96975</v>
      </c>
      <c r="H1038" s="10">
        <v>0</v>
      </c>
      <c r="I1038" s="10">
        <v>3</v>
      </c>
      <c r="J1038" s="10">
        <v>0</v>
      </c>
      <c r="K1038" s="10">
        <v>58</v>
      </c>
      <c r="L1038" s="10">
        <v>1</v>
      </c>
      <c r="M1038" s="10">
        <v>62</v>
      </c>
      <c r="N1038" s="11" t="s">
        <v>339</v>
      </c>
      <c r="O1038" s="12">
        <v>2020</v>
      </c>
      <c r="P1038" s="13">
        <f t="shared" si="64"/>
        <v>0.1514015341699485</v>
      </c>
      <c r="Q1038" s="13">
        <f t="shared" si="65"/>
        <v>0.34384339225003158</v>
      </c>
      <c r="R1038" s="14">
        <f t="shared" si="66"/>
        <v>1.1831464730000001</v>
      </c>
      <c r="S1038">
        <f t="shared" si="67"/>
        <v>4</v>
      </c>
    </row>
    <row r="1039" spans="1:19" ht="15" thickBot="1" x14ac:dyDescent="0.4">
      <c r="A1039" s="15">
        <v>8</v>
      </c>
      <c r="B1039" s="16" t="s">
        <v>339</v>
      </c>
      <c r="C1039" s="17">
        <v>2075</v>
      </c>
      <c r="D1039" s="8">
        <v>3571</v>
      </c>
      <c r="E1039" s="18">
        <v>3315.22</v>
      </c>
      <c r="F1039" s="9">
        <v>222.30351809999999</v>
      </c>
      <c r="G1039" s="8">
        <v>1475.8775499999999</v>
      </c>
      <c r="H1039" s="19">
        <v>0</v>
      </c>
      <c r="I1039" s="19">
        <v>5</v>
      </c>
      <c r="J1039" s="19">
        <v>0</v>
      </c>
      <c r="K1039" s="19">
        <v>53</v>
      </c>
      <c r="L1039" s="19">
        <v>1</v>
      </c>
      <c r="M1039" s="19">
        <v>59</v>
      </c>
      <c r="N1039" s="11" t="s">
        <v>339</v>
      </c>
      <c r="O1039" s="12">
        <v>2020</v>
      </c>
      <c r="P1039" s="13">
        <f t="shared" si="64"/>
        <v>0.15062463556004357</v>
      </c>
      <c r="Q1039" s="13">
        <f t="shared" si="65"/>
        <v>0.26540290726959936</v>
      </c>
      <c r="R1039" s="14">
        <f t="shared" si="66"/>
        <v>1.6330351809999999</v>
      </c>
      <c r="S1039">
        <f t="shared" si="67"/>
        <v>6</v>
      </c>
    </row>
    <row r="1040" spans="1:19" ht="15" thickBot="1" x14ac:dyDescent="0.4">
      <c r="A1040" s="6">
        <v>1</v>
      </c>
      <c r="B1040" s="7" t="s">
        <v>342</v>
      </c>
      <c r="C1040" s="8">
        <v>25253</v>
      </c>
      <c r="D1040" s="8">
        <v>55968</v>
      </c>
      <c r="E1040" s="9">
        <v>43822.239999999998</v>
      </c>
      <c r="F1040" s="9">
        <v>2421.7046285000001</v>
      </c>
      <c r="G1040" s="8">
        <v>18561.604077200001</v>
      </c>
      <c r="H1040" s="10">
        <v>0</v>
      </c>
      <c r="I1040" s="10">
        <v>56</v>
      </c>
      <c r="J1040" s="10">
        <v>0</v>
      </c>
      <c r="K1040" s="10">
        <v>0</v>
      </c>
      <c r="L1040" s="10">
        <v>111</v>
      </c>
      <c r="M1040" s="10">
        <v>167</v>
      </c>
      <c r="N1040" s="11" t="s">
        <v>345</v>
      </c>
      <c r="O1040" s="12">
        <v>2020</v>
      </c>
      <c r="P1040" s="13">
        <f t="shared" si="64"/>
        <v>0.13046849929714219</v>
      </c>
      <c r="Q1040" s="13">
        <f t="shared" si="65"/>
        <v>6.8959689812972583E-2</v>
      </c>
      <c r="R1040" s="14">
        <f t="shared" si="66"/>
        <v>22.547046285</v>
      </c>
      <c r="S1040">
        <f t="shared" si="67"/>
        <v>167</v>
      </c>
    </row>
    <row r="1041" spans="1:19" ht="15" thickBot="1" x14ac:dyDescent="0.4">
      <c r="A1041" s="15">
        <v>2</v>
      </c>
      <c r="B1041" s="16" t="s">
        <v>220</v>
      </c>
      <c r="C1041" s="17">
        <v>14160</v>
      </c>
      <c r="D1041" s="8">
        <v>32630</v>
      </c>
      <c r="E1041" s="18">
        <v>23992.48</v>
      </c>
      <c r="F1041" s="9">
        <v>1332.8785121999999</v>
      </c>
      <c r="G1041" s="8">
        <v>10072.254244400001</v>
      </c>
      <c r="H1041" s="19">
        <v>0</v>
      </c>
      <c r="I1041" s="19">
        <v>79</v>
      </c>
      <c r="J1041" s="19">
        <v>0</v>
      </c>
      <c r="K1041" s="19">
        <v>5</v>
      </c>
      <c r="L1041" s="19">
        <v>115</v>
      </c>
      <c r="M1041" s="19">
        <v>199</v>
      </c>
      <c r="N1041" s="11" t="s">
        <v>345</v>
      </c>
      <c r="O1041" s="12">
        <v>2020</v>
      </c>
      <c r="P1041" s="13">
        <f t="shared" si="64"/>
        <v>0.1323316985312456</v>
      </c>
      <c r="Q1041" s="13">
        <f t="shared" si="65"/>
        <v>0.14930092891327204</v>
      </c>
      <c r="R1041" s="14">
        <f t="shared" si="66"/>
        <v>11.338785121999999</v>
      </c>
      <c r="S1041">
        <f t="shared" si="67"/>
        <v>194</v>
      </c>
    </row>
    <row r="1042" spans="1:19" ht="15" thickBot="1" x14ac:dyDescent="0.4">
      <c r="A1042" s="6">
        <v>3</v>
      </c>
      <c r="B1042" s="7" t="s">
        <v>346</v>
      </c>
      <c r="C1042" s="8">
        <v>22296</v>
      </c>
      <c r="D1042" s="8">
        <v>49738</v>
      </c>
      <c r="E1042" s="9">
        <v>34655.49</v>
      </c>
      <c r="F1042" s="9">
        <v>1919.2017759999999</v>
      </c>
      <c r="G1042" s="8">
        <v>14558.424920599999</v>
      </c>
      <c r="H1042" s="10">
        <v>0</v>
      </c>
      <c r="I1042" s="10">
        <v>126</v>
      </c>
      <c r="J1042" s="10">
        <v>0</v>
      </c>
      <c r="K1042" s="10">
        <v>0</v>
      </c>
      <c r="L1042" s="10">
        <v>198</v>
      </c>
      <c r="M1042" s="10">
        <v>324</v>
      </c>
      <c r="N1042" s="11" t="s">
        <v>345</v>
      </c>
      <c r="O1042" s="12">
        <v>2020</v>
      </c>
      <c r="P1042" s="13">
        <f t="shared" si="64"/>
        <v>0.13182756970394183</v>
      </c>
      <c r="Q1042" s="13">
        <f t="shared" si="65"/>
        <v>0.16882018558532222</v>
      </c>
      <c r="R1042" s="14">
        <f t="shared" si="66"/>
        <v>15.952017759999999</v>
      </c>
      <c r="S1042">
        <f t="shared" si="67"/>
        <v>324</v>
      </c>
    </row>
    <row r="1043" spans="1:19" ht="15" thickBot="1" x14ac:dyDescent="0.4">
      <c r="A1043" s="15">
        <v>4</v>
      </c>
      <c r="B1043" s="16" t="s">
        <v>347</v>
      </c>
      <c r="C1043" s="17">
        <v>18734</v>
      </c>
      <c r="D1043" s="8">
        <v>41431</v>
      </c>
      <c r="E1043" s="18">
        <v>29949.39</v>
      </c>
      <c r="F1043" s="9">
        <v>1654.6244279</v>
      </c>
      <c r="G1043" s="8">
        <v>12704.509254000001</v>
      </c>
      <c r="H1043" s="19">
        <v>0</v>
      </c>
      <c r="I1043" s="19">
        <v>58</v>
      </c>
      <c r="J1043" s="19">
        <v>0</v>
      </c>
      <c r="K1043" s="19">
        <v>0</v>
      </c>
      <c r="L1043" s="19">
        <v>256</v>
      </c>
      <c r="M1043" s="19">
        <v>314</v>
      </c>
      <c r="N1043" s="11" t="s">
        <v>345</v>
      </c>
      <c r="O1043" s="12">
        <v>2020</v>
      </c>
      <c r="P1043" s="13">
        <f t="shared" si="64"/>
        <v>0.13023914539469861</v>
      </c>
      <c r="Q1043" s="13">
        <f t="shared" si="65"/>
        <v>0.18977116178474376</v>
      </c>
      <c r="R1043" s="14">
        <f t="shared" si="66"/>
        <v>13.406244278999999</v>
      </c>
      <c r="S1043">
        <f t="shared" si="67"/>
        <v>314</v>
      </c>
    </row>
    <row r="1044" spans="1:19" ht="15" thickBot="1" x14ac:dyDescent="0.4">
      <c r="A1044" s="6">
        <v>5</v>
      </c>
      <c r="B1044" s="7" t="s">
        <v>348</v>
      </c>
      <c r="C1044" s="8">
        <v>16893</v>
      </c>
      <c r="D1044" s="8">
        <v>41034</v>
      </c>
      <c r="E1044" s="9">
        <v>25188.44</v>
      </c>
      <c r="F1044" s="9">
        <v>1358.8646024000002</v>
      </c>
      <c r="G1044" s="8">
        <v>10307.436073700001</v>
      </c>
      <c r="H1044" s="10">
        <v>0</v>
      </c>
      <c r="I1044" s="10">
        <v>211</v>
      </c>
      <c r="J1044" s="10">
        <v>0</v>
      </c>
      <c r="K1044" s="10">
        <v>17</v>
      </c>
      <c r="L1044" s="10">
        <v>366</v>
      </c>
      <c r="M1044" s="10">
        <v>594</v>
      </c>
      <c r="N1044" s="11" t="s">
        <v>345</v>
      </c>
      <c r="O1044" s="12">
        <v>2020</v>
      </c>
      <c r="P1044" s="13">
        <f t="shared" si="64"/>
        <v>0.13183342517808277</v>
      </c>
      <c r="Q1044" s="13">
        <f t="shared" si="65"/>
        <v>0.43712964407998323</v>
      </c>
      <c r="R1044" s="14">
        <f t="shared" si="66"/>
        <v>7.6486460240000023</v>
      </c>
      <c r="S1044">
        <f t="shared" si="67"/>
        <v>577</v>
      </c>
    </row>
    <row r="1045" spans="1:19" ht="15" thickBot="1" x14ac:dyDescent="0.4">
      <c r="A1045" s="15">
        <v>6</v>
      </c>
      <c r="B1045" s="16" t="s">
        <v>345</v>
      </c>
      <c r="C1045" s="17">
        <v>20989</v>
      </c>
      <c r="D1045" s="8">
        <v>51991</v>
      </c>
      <c r="E1045" s="18">
        <v>35977.769999999997</v>
      </c>
      <c r="F1045" s="9">
        <v>2034.8579103</v>
      </c>
      <c r="G1045" s="8">
        <v>15360.469914200001</v>
      </c>
      <c r="H1045" s="19">
        <v>0</v>
      </c>
      <c r="I1045" s="19">
        <v>166</v>
      </c>
      <c r="J1045" s="19">
        <v>0</v>
      </c>
      <c r="K1045" s="19">
        <v>0</v>
      </c>
      <c r="L1045" s="19">
        <v>247</v>
      </c>
      <c r="M1045" s="19">
        <v>413</v>
      </c>
      <c r="N1045" s="11" t="s">
        <v>345</v>
      </c>
      <c r="O1045" s="12">
        <v>2020</v>
      </c>
      <c r="P1045" s="13">
        <f t="shared" si="64"/>
        <v>0.13247367571866234</v>
      </c>
      <c r="Q1045" s="13">
        <f t="shared" si="65"/>
        <v>0.20296257439376258</v>
      </c>
      <c r="R1045" s="14">
        <f t="shared" si="66"/>
        <v>16.218579103</v>
      </c>
      <c r="S1045">
        <f t="shared" si="67"/>
        <v>413</v>
      </c>
    </row>
    <row r="1046" spans="1:19" ht="15" thickBot="1" x14ac:dyDescent="0.4">
      <c r="A1046" s="6">
        <v>1</v>
      </c>
      <c r="B1046" s="7" t="s">
        <v>349</v>
      </c>
      <c r="C1046" s="8">
        <v>14242</v>
      </c>
      <c r="D1046" s="8">
        <v>45646</v>
      </c>
      <c r="E1046" s="9">
        <v>24766.47</v>
      </c>
      <c r="F1046" s="9">
        <v>1208.3970883</v>
      </c>
      <c r="G1046" s="8">
        <v>8759.3821889999999</v>
      </c>
      <c r="H1046" s="10">
        <v>0</v>
      </c>
      <c r="I1046" s="10">
        <v>43</v>
      </c>
      <c r="J1046" s="10">
        <v>0</v>
      </c>
      <c r="K1046" s="10">
        <v>380</v>
      </c>
      <c r="L1046" s="10">
        <v>1</v>
      </c>
      <c r="M1046" s="10">
        <v>424</v>
      </c>
      <c r="N1046" s="11" t="s">
        <v>350</v>
      </c>
      <c r="O1046" s="12">
        <v>2020</v>
      </c>
      <c r="P1046" s="13">
        <f t="shared" si="64"/>
        <v>0.1379546025309297</v>
      </c>
      <c r="Q1046" s="13">
        <f t="shared" si="65"/>
        <v>0.35087803844056981</v>
      </c>
      <c r="R1046" s="14">
        <f t="shared" si="66"/>
        <v>7.8439708829999999</v>
      </c>
      <c r="S1046">
        <f t="shared" si="67"/>
        <v>44</v>
      </c>
    </row>
    <row r="1047" spans="1:19" ht="15" thickBot="1" x14ac:dyDescent="0.4">
      <c r="A1047" s="15">
        <v>2</v>
      </c>
      <c r="B1047" s="16" t="s">
        <v>351</v>
      </c>
      <c r="C1047" s="17">
        <v>5746</v>
      </c>
      <c r="D1047" s="8">
        <v>10557</v>
      </c>
      <c r="E1047" s="18">
        <v>10923.73</v>
      </c>
      <c r="F1047" s="9">
        <v>587.33054800000002</v>
      </c>
      <c r="G1047" s="8">
        <v>4236.2453789000001</v>
      </c>
      <c r="H1047" s="19">
        <v>0</v>
      </c>
      <c r="I1047" s="19">
        <v>29</v>
      </c>
      <c r="J1047" s="19">
        <v>0</v>
      </c>
      <c r="K1047" s="19">
        <v>393</v>
      </c>
      <c r="L1047" s="19">
        <v>0</v>
      </c>
      <c r="M1047" s="19">
        <v>422</v>
      </c>
      <c r="N1047" s="11" t="s">
        <v>350</v>
      </c>
      <c r="O1047" s="12">
        <v>2020</v>
      </c>
      <c r="P1047" s="13">
        <f t="shared" si="64"/>
        <v>0.13864412834190179</v>
      </c>
      <c r="Q1047" s="13">
        <f t="shared" si="65"/>
        <v>0.71850511000493711</v>
      </c>
      <c r="R1047" s="14">
        <f t="shared" si="66"/>
        <v>1.6533054800000002</v>
      </c>
      <c r="S1047">
        <f t="shared" si="67"/>
        <v>29</v>
      </c>
    </row>
    <row r="1048" spans="1:19" ht="15" thickBot="1" x14ac:dyDescent="0.4">
      <c r="A1048" s="6">
        <v>3</v>
      </c>
      <c r="B1048" s="7" t="s">
        <v>352</v>
      </c>
      <c r="C1048" s="8">
        <v>21593</v>
      </c>
      <c r="D1048" s="8">
        <v>66877</v>
      </c>
      <c r="E1048" s="9">
        <v>39200.5</v>
      </c>
      <c r="F1048" s="9">
        <v>1832.6832708000002</v>
      </c>
      <c r="G1048" s="8">
        <v>13139.0398145</v>
      </c>
      <c r="H1048" s="10">
        <v>0</v>
      </c>
      <c r="I1048" s="10">
        <v>84</v>
      </c>
      <c r="J1048" s="10">
        <v>0</v>
      </c>
      <c r="K1048" s="10">
        <v>5</v>
      </c>
      <c r="L1048" s="10">
        <v>0</v>
      </c>
      <c r="M1048" s="10">
        <v>89</v>
      </c>
      <c r="N1048" s="11" t="s">
        <v>350</v>
      </c>
      <c r="O1048" s="12">
        <v>2020</v>
      </c>
      <c r="P1048" s="13">
        <f t="shared" si="64"/>
        <v>0.13948380526082926</v>
      </c>
      <c r="Q1048" s="13">
        <f t="shared" si="65"/>
        <v>4.8562673877166923E-2</v>
      </c>
      <c r="R1048" s="14">
        <f t="shared" si="66"/>
        <v>17.436832708000001</v>
      </c>
      <c r="S1048">
        <f t="shared" si="67"/>
        <v>84</v>
      </c>
    </row>
    <row r="1049" spans="1:19" ht="15" thickBot="1" x14ac:dyDescent="0.4">
      <c r="A1049" s="15">
        <v>4</v>
      </c>
      <c r="B1049" s="16" t="s">
        <v>353</v>
      </c>
      <c r="C1049" s="17">
        <v>9942</v>
      </c>
      <c r="D1049" s="8">
        <v>21889</v>
      </c>
      <c r="E1049" s="18">
        <v>16480.54</v>
      </c>
      <c r="F1049" s="9">
        <v>840.96598040000003</v>
      </c>
      <c r="G1049" s="8">
        <v>6452.605845</v>
      </c>
      <c r="H1049" s="19">
        <v>0</v>
      </c>
      <c r="I1049" s="19">
        <v>49</v>
      </c>
      <c r="J1049" s="19">
        <v>0</v>
      </c>
      <c r="K1049" s="19">
        <v>71</v>
      </c>
      <c r="L1049" s="19">
        <v>0</v>
      </c>
      <c r="M1049" s="19">
        <v>120</v>
      </c>
      <c r="N1049" s="11" t="s">
        <v>350</v>
      </c>
      <c r="O1049" s="12">
        <v>2020</v>
      </c>
      <c r="P1049" s="13">
        <f t="shared" si="64"/>
        <v>0.1303296684473062</v>
      </c>
      <c r="Q1049" s="13">
        <f t="shared" si="65"/>
        <v>0.14269304918009024</v>
      </c>
      <c r="R1049" s="14">
        <f t="shared" si="66"/>
        <v>7.2096598040000002</v>
      </c>
      <c r="S1049">
        <f t="shared" si="67"/>
        <v>49</v>
      </c>
    </row>
    <row r="1050" spans="1:19" ht="15" thickBot="1" x14ac:dyDescent="0.4">
      <c r="A1050" s="6">
        <v>5</v>
      </c>
      <c r="B1050" s="7" t="s">
        <v>354</v>
      </c>
      <c r="C1050" s="8">
        <v>7599</v>
      </c>
      <c r="D1050" s="8">
        <v>20071</v>
      </c>
      <c r="E1050" s="9">
        <v>13434.06</v>
      </c>
      <c r="F1050" s="9">
        <v>654.64872249999996</v>
      </c>
      <c r="G1050" s="8">
        <v>4961.0002605</v>
      </c>
      <c r="H1050" s="10">
        <v>0</v>
      </c>
      <c r="I1050" s="10">
        <v>36</v>
      </c>
      <c r="J1050" s="10">
        <v>0</v>
      </c>
      <c r="K1050" s="8">
        <v>1788</v>
      </c>
      <c r="L1050" s="10">
        <v>0</v>
      </c>
      <c r="M1050" s="8">
        <v>1824</v>
      </c>
      <c r="N1050" s="11" t="s">
        <v>350</v>
      </c>
      <c r="O1050" s="12">
        <v>2020</v>
      </c>
      <c r="P1050" s="13">
        <f t="shared" si="64"/>
        <v>0.13195901796506265</v>
      </c>
      <c r="Q1050" s="13">
        <f t="shared" si="65"/>
        <v>2.7862270822654818</v>
      </c>
      <c r="R1050" s="14">
        <f t="shared" si="66"/>
        <v>-11.693512774999999</v>
      </c>
      <c r="S1050">
        <f t="shared" si="67"/>
        <v>36</v>
      </c>
    </row>
    <row r="1051" spans="1:19" ht="15" thickBot="1" x14ac:dyDescent="0.4">
      <c r="A1051" s="15">
        <v>6</v>
      </c>
      <c r="B1051" s="16" t="s">
        <v>230</v>
      </c>
      <c r="C1051" s="17">
        <v>6210</v>
      </c>
      <c r="D1051" s="8">
        <v>15086</v>
      </c>
      <c r="E1051" s="18">
        <v>12000.29</v>
      </c>
      <c r="F1051" s="9">
        <v>609.90376749999996</v>
      </c>
      <c r="G1051" s="8">
        <v>4543.2971797999999</v>
      </c>
      <c r="H1051" s="19">
        <v>0</v>
      </c>
      <c r="I1051" s="19">
        <v>16</v>
      </c>
      <c r="J1051" s="19">
        <v>0</v>
      </c>
      <c r="K1051" s="19">
        <v>108</v>
      </c>
      <c r="L1051" s="19">
        <v>2</v>
      </c>
      <c r="M1051" s="19">
        <v>126</v>
      </c>
      <c r="N1051" s="11" t="s">
        <v>350</v>
      </c>
      <c r="O1051" s="12">
        <v>2020</v>
      </c>
      <c r="P1051" s="13">
        <f t="shared" si="64"/>
        <v>0.13424254310541237</v>
      </c>
      <c r="Q1051" s="13">
        <f t="shared" si="65"/>
        <v>0.20658996831004164</v>
      </c>
      <c r="R1051" s="14">
        <f t="shared" si="66"/>
        <v>4.8390376749999993</v>
      </c>
      <c r="S1051">
        <f t="shared" si="67"/>
        <v>18</v>
      </c>
    </row>
    <row r="1052" spans="1:19" ht="15" thickBot="1" x14ac:dyDescent="0.4">
      <c r="A1052" s="6">
        <v>7</v>
      </c>
      <c r="B1052" s="7" t="s">
        <v>355</v>
      </c>
      <c r="C1052" s="8">
        <v>7657</v>
      </c>
      <c r="D1052" s="8">
        <v>16546</v>
      </c>
      <c r="E1052" s="9">
        <v>14575.01</v>
      </c>
      <c r="F1052" s="9">
        <v>734.0521134999999</v>
      </c>
      <c r="G1052" s="8">
        <v>5698.375505</v>
      </c>
      <c r="H1052" s="10">
        <v>0</v>
      </c>
      <c r="I1052" s="10">
        <v>47</v>
      </c>
      <c r="J1052" s="10">
        <v>0</v>
      </c>
      <c r="K1052" s="10">
        <v>695</v>
      </c>
      <c r="L1052" s="10">
        <v>0</v>
      </c>
      <c r="M1052" s="10">
        <v>742</v>
      </c>
      <c r="N1052" s="11" t="s">
        <v>350</v>
      </c>
      <c r="O1052" s="12">
        <v>2020</v>
      </c>
      <c r="P1052" s="13">
        <f t="shared" si="64"/>
        <v>0.128817785499729</v>
      </c>
      <c r="Q1052" s="13">
        <f t="shared" si="65"/>
        <v>1.0108274145034528</v>
      </c>
      <c r="R1052" s="14">
        <f t="shared" si="66"/>
        <v>-7.9478865000000953E-2</v>
      </c>
      <c r="S1052">
        <f t="shared" si="67"/>
        <v>47</v>
      </c>
    </row>
    <row r="1053" spans="1:19" ht="15" thickBot="1" x14ac:dyDescent="0.4">
      <c r="A1053" s="15">
        <v>8</v>
      </c>
      <c r="B1053" s="16" t="s">
        <v>356</v>
      </c>
      <c r="C1053" s="17">
        <v>16893</v>
      </c>
      <c r="D1053" s="8">
        <v>39915</v>
      </c>
      <c r="E1053" s="18">
        <v>24063.13</v>
      </c>
      <c r="F1053" s="9">
        <v>1222.7033027</v>
      </c>
      <c r="G1053" s="8">
        <v>9087.7400354999991</v>
      </c>
      <c r="H1053" s="19">
        <v>0</v>
      </c>
      <c r="I1053" s="19">
        <v>68</v>
      </c>
      <c r="J1053" s="19">
        <v>0</v>
      </c>
      <c r="K1053" s="19">
        <v>308</v>
      </c>
      <c r="L1053" s="19">
        <v>5</v>
      </c>
      <c r="M1053" s="19">
        <v>381</v>
      </c>
      <c r="N1053" s="11" t="s">
        <v>350</v>
      </c>
      <c r="O1053" s="12">
        <v>2020</v>
      </c>
      <c r="P1053" s="13">
        <f t="shared" si="64"/>
        <v>0.13454426490234961</v>
      </c>
      <c r="Q1053" s="13">
        <f t="shared" si="65"/>
        <v>0.31160462162706809</v>
      </c>
      <c r="R1053" s="14">
        <f t="shared" si="66"/>
        <v>8.4170330270000004</v>
      </c>
      <c r="S1053">
        <f t="shared" si="67"/>
        <v>73</v>
      </c>
    </row>
    <row r="1054" spans="1:19" ht="15" thickBot="1" x14ac:dyDescent="0.4">
      <c r="A1054" s="6">
        <v>9</v>
      </c>
      <c r="B1054" s="7" t="s">
        <v>357</v>
      </c>
      <c r="C1054" s="8">
        <v>6218</v>
      </c>
      <c r="D1054" s="8">
        <v>17549</v>
      </c>
      <c r="E1054" s="9">
        <v>11270.06</v>
      </c>
      <c r="F1054" s="9">
        <v>561.19840740000006</v>
      </c>
      <c r="G1054" s="8">
        <v>4350.7617319999999</v>
      </c>
      <c r="H1054" s="10">
        <v>0</v>
      </c>
      <c r="I1054" s="10">
        <v>3</v>
      </c>
      <c r="J1054" s="10">
        <v>0</v>
      </c>
      <c r="K1054" s="10">
        <v>79</v>
      </c>
      <c r="L1054" s="10">
        <v>0</v>
      </c>
      <c r="M1054" s="10">
        <v>82</v>
      </c>
      <c r="N1054" s="11" t="s">
        <v>350</v>
      </c>
      <c r="O1054" s="12">
        <v>2020</v>
      </c>
      <c r="P1054" s="13">
        <f t="shared" si="64"/>
        <v>0.12898854085075878</v>
      </c>
      <c r="Q1054" s="13">
        <f t="shared" si="65"/>
        <v>0.14611588151132018</v>
      </c>
      <c r="R1054" s="14">
        <f t="shared" si="66"/>
        <v>4.791984074000001</v>
      </c>
      <c r="S1054">
        <f t="shared" si="67"/>
        <v>3</v>
      </c>
    </row>
    <row r="1055" spans="1:19" ht="15" thickBot="1" x14ac:dyDescent="0.4">
      <c r="A1055" s="15">
        <v>10</v>
      </c>
      <c r="B1055" s="16" t="s">
        <v>358</v>
      </c>
      <c r="C1055" s="17">
        <v>17290</v>
      </c>
      <c r="D1055" s="8">
        <v>43927</v>
      </c>
      <c r="E1055" s="18">
        <v>31797.63</v>
      </c>
      <c r="F1055" s="9">
        <v>1653.4030591999999</v>
      </c>
      <c r="G1055" s="8">
        <v>11610.937154500001</v>
      </c>
      <c r="H1055" s="19">
        <v>0</v>
      </c>
      <c r="I1055" s="19">
        <v>62</v>
      </c>
      <c r="J1055" s="19">
        <v>0</v>
      </c>
      <c r="K1055" s="19">
        <v>578</v>
      </c>
      <c r="L1055" s="19">
        <v>2</v>
      </c>
      <c r="M1055" s="19">
        <v>642</v>
      </c>
      <c r="N1055" s="11" t="s">
        <v>350</v>
      </c>
      <c r="O1055" s="12">
        <v>2020</v>
      </c>
      <c r="P1055" s="13">
        <f t="shared" si="64"/>
        <v>0.14240048302726344</v>
      </c>
      <c r="Q1055" s="13">
        <f t="shared" si="65"/>
        <v>0.3882900762930922</v>
      </c>
      <c r="R1055" s="14">
        <f t="shared" si="66"/>
        <v>10.114030591999999</v>
      </c>
      <c r="S1055">
        <f t="shared" si="67"/>
        <v>64</v>
      </c>
    </row>
    <row r="1056" spans="1:19" ht="15" thickBot="1" x14ac:dyDescent="0.4">
      <c r="A1056" s="6">
        <v>11</v>
      </c>
      <c r="B1056" s="7" t="s">
        <v>359</v>
      </c>
      <c r="C1056" s="8">
        <v>27551</v>
      </c>
      <c r="D1056" s="8">
        <v>65103</v>
      </c>
      <c r="E1056" s="9">
        <v>45665.4</v>
      </c>
      <c r="F1056" s="9">
        <v>2434.9958058000002</v>
      </c>
      <c r="G1056" s="8">
        <v>17487.168419100002</v>
      </c>
      <c r="H1056" s="10">
        <v>0</v>
      </c>
      <c r="I1056" s="10">
        <v>172</v>
      </c>
      <c r="J1056" s="10">
        <v>0</v>
      </c>
      <c r="K1056" s="10">
        <v>615</v>
      </c>
      <c r="L1056" s="10">
        <v>1</v>
      </c>
      <c r="M1056" s="10">
        <v>788</v>
      </c>
      <c r="N1056" s="11" t="s">
        <v>350</v>
      </c>
      <c r="O1056" s="12">
        <v>2020</v>
      </c>
      <c r="P1056" s="13">
        <f t="shared" si="64"/>
        <v>0.13924471632242222</v>
      </c>
      <c r="Q1056" s="13">
        <f t="shared" si="65"/>
        <v>0.32361452045339695</v>
      </c>
      <c r="R1056" s="14">
        <f t="shared" si="66"/>
        <v>16.469958058000003</v>
      </c>
      <c r="S1056">
        <f t="shared" si="67"/>
        <v>173</v>
      </c>
    </row>
    <row r="1057" spans="1:19" ht="15" thickBot="1" x14ac:dyDescent="0.4">
      <c r="A1057" s="15">
        <v>12</v>
      </c>
      <c r="B1057" s="16" t="s">
        <v>360</v>
      </c>
      <c r="C1057" s="17">
        <v>7027</v>
      </c>
      <c r="D1057" s="8">
        <v>15572</v>
      </c>
      <c r="E1057" s="18">
        <v>11902.74</v>
      </c>
      <c r="F1057" s="9">
        <v>578.62265830000001</v>
      </c>
      <c r="G1057" s="8">
        <v>4646.0181560000001</v>
      </c>
      <c r="H1057" s="19">
        <v>0</v>
      </c>
      <c r="I1057" s="19">
        <v>3</v>
      </c>
      <c r="J1057" s="19">
        <v>0</v>
      </c>
      <c r="K1057" s="19">
        <v>138</v>
      </c>
      <c r="L1057" s="19">
        <v>0</v>
      </c>
      <c r="M1057" s="19">
        <v>141</v>
      </c>
      <c r="N1057" s="11" t="s">
        <v>350</v>
      </c>
      <c r="O1057" s="12">
        <v>2020</v>
      </c>
      <c r="P1057" s="13">
        <f t="shared" si="64"/>
        <v>0.12454162658679029</v>
      </c>
      <c r="Q1057" s="13">
        <f t="shared" si="65"/>
        <v>0.24368212681864138</v>
      </c>
      <c r="R1057" s="14">
        <f t="shared" si="66"/>
        <v>4.3762265830000002</v>
      </c>
      <c r="S1057">
        <f t="shared" si="67"/>
        <v>3</v>
      </c>
    </row>
    <row r="1058" spans="1:19" ht="15" thickBot="1" x14ac:dyDescent="0.4">
      <c r="A1058" s="6">
        <v>13</v>
      </c>
      <c r="B1058" s="7" t="s">
        <v>361</v>
      </c>
      <c r="C1058" s="8">
        <v>26291</v>
      </c>
      <c r="D1058" s="8">
        <v>43598</v>
      </c>
      <c r="E1058" s="9">
        <v>36545.230000000003</v>
      </c>
      <c r="F1058" s="9">
        <v>1999.0955088999999</v>
      </c>
      <c r="G1058" s="8">
        <v>14445.933825999999</v>
      </c>
      <c r="H1058" s="10">
        <v>0</v>
      </c>
      <c r="I1058" s="10">
        <v>271</v>
      </c>
      <c r="J1058" s="10">
        <v>0</v>
      </c>
      <c r="K1058" s="10">
        <v>128</v>
      </c>
      <c r="L1058" s="10">
        <v>5</v>
      </c>
      <c r="M1058" s="10">
        <v>404</v>
      </c>
      <c r="N1058" s="11" t="s">
        <v>350</v>
      </c>
      <c r="O1058" s="12">
        <v>2020</v>
      </c>
      <c r="P1058" s="13">
        <f t="shared" si="64"/>
        <v>0.13838465086292998</v>
      </c>
      <c r="Q1058" s="13">
        <f t="shared" si="65"/>
        <v>0.20209139493405223</v>
      </c>
      <c r="R1058" s="14">
        <f t="shared" si="66"/>
        <v>15.950955088999999</v>
      </c>
      <c r="S1058">
        <f t="shared" si="67"/>
        <v>276</v>
      </c>
    </row>
    <row r="1059" spans="1:19" ht="15" thickBot="1" x14ac:dyDescent="0.4">
      <c r="A1059" s="15">
        <v>14</v>
      </c>
      <c r="B1059" s="16" t="s">
        <v>362</v>
      </c>
      <c r="C1059" s="17">
        <v>9441</v>
      </c>
      <c r="D1059" s="8">
        <v>19531</v>
      </c>
      <c r="E1059" s="18">
        <v>17346.93</v>
      </c>
      <c r="F1059" s="9">
        <v>844.48353450000002</v>
      </c>
      <c r="G1059" s="8">
        <v>6904.452115</v>
      </c>
      <c r="H1059" s="19">
        <v>0</v>
      </c>
      <c r="I1059" s="19">
        <v>3</v>
      </c>
      <c r="J1059" s="19">
        <v>0</v>
      </c>
      <c r="K1059" s="19">
        <v>52</v>
      </c>
      <c r="L1059" s="19">
        <v>0</v>
      </c>
      <c r="M1059" s="19">
        <v>55</v>
      </c>
      <c r="N1059" s="11" t="s">
        <v>350</v>
      </c>
      <c r="O1059" s="12">
        <v>2020</v>
      </c>
      <c r="P1059" s="13">
        <f t="shared" si="64"/>
        <v>0.12230999946619225</v>
      </c>
      <c r="Q1059" s="13">
        <f t="shared" si="65"/>
        <v>6.5128564090434618E-2</v>
      </c>
      <c r="R1059" s="14">
        <f t="shared" si="66"/>
        <v>7.8948353450000006</v>
      </c>
      <c r="S1059">
        <f t="shared" si="67"/>
        <v>3</v>
      </c>
    </row>
    <row r="1060" spans="1:19" ht="15" thickBot="1" x14ac:dyDescent="0.4">
      <c r="A1060" s="6">
        <v>15</v>
      </c>
      <c r="B1060" s="7" t="s">
        <v>350</v>
      </c>
      <c r="C1060" s="8">
        <v>6077</v>
      </c>
      <c r="D1060" s="8">
        <v>14210</v>
      </c>
      <c r="E1060" s="9">
        <v>11080.5</v>
      </c>
      <c r="F1060" s="9">
        <v>573.1023801</v>
      </c>
      <c r="G1060" s="8">
        <v>4205.6916769999998</v>
      </c>
      <c r="H1060" s="10">
        <v>0</v>
      </c>
      <c r="I1060" s="10">
        <v>16</v>
      </c>
      <c r="J1060" s="10">
        <v>0</v>
      </c>
      <c r="K1060" s="10">
        <v>254</v>
      </c>
      <c r="L1060" s="10">
        <v>0</v>
      </c>
      <c r="M1060" s="10">
        <v>270</v>
      </c>
      <c r="N1060" s="11" t="s">
        <v>350</v>
      </c>
      <c r="O1060" s="12">
        <v>2020</v>
      </c>
      <c r="P1060" s="13">
        <f t="shared" si="64"/>
        <v>0.1362682821553873</v>
      </c>
      <c r="Q1060" s="13">
        <f t="shared" si="65"/>
        <v>0.47112001166857481</v>
      </c>
      <c r="R1060" s="14">
        <f t="shared" si="66"/>
        <v>3.0310238009999999</v>
      </c>
      <c r="S1060">
        <f t="shared" si="67"/>
        <v>16</v>
      </c>
    </row>
    <row r="1061" spans="1:19" ht="15" thickBot="1" x14ac:dyDescent="0.4">
      <c r="A1061" s="15">
        <v>16</v>
      </c>
      <c r="B1061" s="16" t="s">
        <v>363</v>
      </c>
      <c r="C1061" s="17">
        <v>5589</v>
      </c>
      <c r="D1061" s="8">
        <v>12007</v>
      </c>
      <c r="E1061" s="18">
        <v>9716.06</v>
      </c>
      <c r="F1061" s="9">
        <v>478.20375810000002</v>
      </c>
      <c r="G1061" s="8">
        <v>3843.9039060000005</v>
      </c>
      <c r="H1061" s="19">
        <v>0</v>
      </c>
      <c r="I1061" s="19">
        <v>3</v>
      </c>
      <c r="J1061" s="19">
        <v>0</v>
      </c>
      <c r="K1061" s="19">
        <v>65</v>
      </c>
      <c r="L1061" s="19">
        <v>0</v>
      </c>
      <c r="M1061" s="19">
        <v>68</v>
      </c>
      <c r="N1061" s="11" t="s">
        <v>350</v>
      </c>
      <c r="O1061" s="12">
        <v>2020</v>
      </c>
      <c r="P1061" s="13">
        <f t="shared" si="64"/>
        <v>0.12440575253547974</v>
      </c>
      <c r="Q1061" s="13">
        <f t="shared" si="65"/>
        <v>0.1421987988345757</v>
      </c>
      <c r="R1061" s="14">
        <f t="shared" si="66"/>
        <v>4.1020375810000003</v>
      </c>
      <c r="S1061">
        <f t="shared" si="67"/>
        <v>3</v>
      </c>
    </row>
    <row r="1062" spans="1:19" ht="15" thickBot="1" x14ac:dyDescent="0.4">
      <c r="A1062" s="6">
        <v>1</v>
      </c>
      <c r="B1062" s="7" t="s">
        <v>11</v>
      </c>
      <c r="C1062" s="8">
        <v>4346</v>
      </c>
      <c r="D1062" s="8">
        <v>6705</v>
      </c>
      <c r="E1062" s="9">
        <v>4244.97</v>
      </c>
      <c r="F1062" s="8">
        <v>465.47871600000002</v>
      </c>
      <c r="G1062" s="9">
        <v>1880.5345434999999</v>
      </c>
      <c r="H1062" s="10">
        <v>0</v>
      </c>
      <c r="I1062" s="10">
        <v>4</v>
      </c>
      <c r="J1062" s="10">
        <v>0</v>
      </c>
      <c r="K1062" s="10">
        <v>0</v>
      </c>
      <c r="L1062" s="10">
        <v>66</v>
      </c>
      <c r="M1062" s="10">
        <v>70</v>
      </c>
      <c r="N1062" t="s">
        <v>365</v>
      </c>
      <c r="O1062" s="23">
        <v>2021</v>
      </c>
      <c r="P1062" s="13">
        <f t="shared" si="64"/>
        <v>0.24752468260097135</v>
      </c>
      <c r="Q1062" s="24">
        <f>M1062/F1062</f>
        <v>0.15038281578485749</v>
      </c>
      <c r="R1062" s="25">
        <f>(F1062-M1062)/100</f>
        <v>3.9547871600000004</v>
      </c>
      <c r="S1062">
        <f>J1062+I1062+L1062</f>
        <v>70</v>
      </c>
    </row>
    <row r="1063" spans="1:19" ht="15" thickBot="1" x14ac:dyDescent="0.4">
      <c r="A1063" s="15">
        <v>2</v>
      </c>
      <c r="B1063" s="16" t="s">
        <v>12</v>
      </c>
      <c r="C1063" s="17">
        <v>8717</v>
      </c>
      <c r="D1063" s="8">
        <v>19806</v>
      </c>
      <c r="E1063" s="18">
        <v>10653.31</v>
      </c>
      <c r="F1063" s="8">
        <v>517.01373630000001</v>
      </c>
      <c r="G1063" s="9">
        <v>2478.7641721</v>
      </c>
      <c r="H1063" s="19">
        <v>0</v>
      </c>
      <c r="I1063" s="19">
        <v>25</v>
      </c>
      <c r="J1063" s="19">
        <v>42</v>
      </c>
      <c r="K1063" s="19">
        <v>40</v>
      </c>
      <c r="L1063" s="19">
        <v>5</v>
      </c>
      <c r="M1063" s="19">
        <v>112</v>
      </c>
      <c r="N1063" t="s">
        <v>365</v>
      </c>
      <c r="O1063" s="23">
        <v>2021</v>
      </c>
      <c r="P1063" s="13">
        <f t="shared" si="64"/>
        <v>0.20857721848625391</v>
      </c>
      <c r="Q1063" s="24">
        <f t="shared" ref="Q1063:Q1126" si="68">M1063/F1063</f>
        <v>0.21662867373993985</v>
      </c>
      <c r="R1063" s="25">
        <f t="shared" ref="R1063:R1126" si="69">(F1063-M1063)/100</f>
        <v>4.0501373630000002</v>
      </c>
      <c r="S1063">
        <f t="shared" ref="S1063:S1126" si="70">J1063+I1063+L1063</f>
        <v>72</v>
      </c>
    </row>
    <row r="1064" spans="1:19" ht="15" thickBot="1" x14ac:dyDescent="0.4">
      <c r="A1064" s="6">
        <v>3</v>
      </c>
      <c r="B1064" s="7" t="s">
        <v>13</v>
      </c>
      <c r="C1064" s="8">
        <v>8986</v>
      </c>
      <c r="D1064" s="8">
        <v>18733</v>
      </c>
      <c r="E1064" s="9">
        <v>10811.04</v>
      </c>
      <c r="F1064" s="8">
        <v>518.76359820000005</v>
      </c>
      <c r="G1064" s="9">
        <v>2786.8698219999997</v>
      </c>
      <c r="H1064" s="10">
        <v>0</v>
      </c>
      <c r="I1064" s="10">
        <v>15</v>
      </c>
      <c r="J1064" s="10">
        <v>66</v>
      </c>
      <c r="K1064" s="10">
        <v>55</v>
      </c>
      <c r="L1064" s="10">
        <v>0</v>
      </c>
      <c r="M1064" s="10">
        <v>136</v>
      </c>
      <c r="N1064" t="s">
        <v>365</v>
      </c>
      <c r="O1064" s="23">
        <v>2021</v>
      </c>
      <c r="P1064" s="13">
        <f t="shared" si="64"/>
        <v>0.18614561545171451</v>
      </c>
      <c r="Q1064" s="24">
        <f t="shared" si="68"/>
        <v>0.26216180254723198</v>
      </c>
      <c r="R1064" s="25">
        <f t="shared" si="69"/>
        <v>3.8276359820000003</v>
      </c>
      <c r="S1064">
        <f t="shared" si="70"/>
        <v>81</v>
      </c>
    </row>
    <row r="1065" spans="1:19" ht="15" thickBot="1" x14ac:dyDescent="0.4">
      <c r="A1065" s="15">
        <v>4</v>
      </c>
      <c r="B1065" s="16" t="s">
        <v>14</v>
      </c>
      <c r="C1065" s="17">
        <v>10137</v>
      </c>
      <c r="D1065" s="8">
        <v>15199</v>
      </c>
      <c r="E1065" s="18">
        <v>10525.64</v>
      </c>
      <c r="F1065" s="8">
        <v>764.34341380000001</v>
      </c>
      <c r="G1065" s="9">
        <v>3896.0808231999999</v>
      </c>
      <c r="H1065" s="19">
        <v>0</v>
      </c>
      <c r="I1065" s="19">
        <v>298</v>
      </c>
      <c r="J1065" s="19">
        <v>200</v>
      </c>
      <c r="K1065" s="19">
        <v>191</v>
      </c>
      <c r="L1065" s="19">
        <v>39</v>
      </c>
      <c r="M1065" s="19">
        <v>728</v>
      </c>
      <c r="N1065" t="s">
        <v>365</v>
      </c>
      <c r="O1065" s="23">
        <v>2021</v>
      </c>
      <c r="P1065" s="13">
        <f t="shared" si="64"/>
        <v>0.19618263801114258</v>
      </c>
      <c r="Q1065" s="24">
        <f t="shared" si="68"/>
        <v>0.95245145945679632</v>
      </c>
      <c r="R1065" s="25">
        <f t="shared" si="69"/>
        <v>0.36343413800000007</v>
      </c>
      <c r="S1065">
        <f t="shared" si="70"/>
        <v>537</v>
      </c>
    </row>
    <row r="1066" spans="1:19" ht="15" thickBot="1" x14ac:dyDescent="0.4">
      <c r="A1066" s="6">
        <v>5</v>
      </c>
      <c r="B1066" s="7" t="s">
        <v>15</v>
      </c>
      <c r="C1066" s="8">
        <v>8148</v>
      </c>
      <c r="D1066" s="8">
        <v>17043</v>
      </c>
      <c r="E1066" s="9">
        <v>10868.94</v>
      </c>
      <c r="F1066" s="8">
        <v>619.00720960000001</v>
      </c>
      <c r="G1066" s="9">
        <v>2856.8324689999999</v>
      </c>
      <c r="H1066" s="10">
        <v>0</v>
      </c>
      <c r="I1066" s="10">
        <v>46</v>
      </c>
      <c r="J1066" s="10">
        <v>59</v>
      </c>
      <c r="K1066" s="10">
        <v>62</v>
      </c>
      <c r="L1066" s="10">
        <v>1</v>
      </c>
      <c r="M1066" s="10">
        <v>168</v>
      </c>
      <c r="N1066" t="s">
        <v>365</v>
      </c>
      <c r="O1066" s="23">
        <v>2021</v>
      </c>
      <c r="P1066" s="13">
        <f t="shared" si="64"/>
        <v>0.21667606214818613</v>
      </c>
      <c r="Q1066" s="24">
        <f t="shared" si="68"/>
        <v>0.27140233166033872</v>
      </c>
      <c r="R1066" s="25">
        <f t="shared" si="69"/>
        <v>4.510072096</v>
      </c>
      <c r="S1066">
        <f t="shared" si="70"/>
        <v>106</v>
      </c>
    </row>
    <row r="1067" spans="1:19" ht="15" thickBot="1" x14ac:dyDescent="0.4">
      <c r="A1067" s="15">
        <v>6</v>
      </c>
      <c r="B1067" s="16" t="s">
        <v>16</v>
      </c>
      <c r="C1067" s="17">
        <v>11739</v>
      </c>
      <c r="D1067" s="8">
        <v>17521</v>
      </c>
      <c r="E1067" s="18">
        <v>11727.27</v>
      </c>
      <c r="F1067" s="8">
        <v>870.1301052</v>
      </c>
      <c r="G1067" s="9">
        <v>4407.5381450000004</v>
      </c>
      <c r="H1067" s="19">
        <v>0</v>
      </c>
      <c r="I1067" s="19">
        <v>692</v>
      </c>
      <c r="J1067" s="19">
        <v>0</v>
      </c>
      <c r="K1067" s="19">
        <v>0</v>
      </c>
      <c r="L1067" s="19">
        <v>17</v>
      </c>
      <c r="M1067" s="19">
        <v>709</v>
      </c>
      <c r="N1067" t="s">
        <v>365</v>
      </c>
      <c r="O1067" s="23">
        <v>2021</v>
      </c>
      <c r="P1067" s="13">
        <f t="shared" si="64"/>
        <v>0.19741862159198623</v>
      </c>
      <c r="Q1067" s="24">
        <f t="shared" si="68"/>
        <v>0.81482067539432612</v>
      </c>
      <c r="R1067" s="25">
        <f t="shared" si="69"/>
        <v>1.611301052</v>
      </c>
      <c r="S1067">
        <f t="shared" si="70"/>
        <v>709</v>
      </c>
    </row>
    <row r="1068" spans="1:19" ht="15" thickBot="1" x14ac:dyDescent="0.4">
      <c r="A1068" s="6">
        <v>7</v>
      </c>
      <c r="B1068" s="7" t="s">
        <v>17</v>
      </c>
      <c r="C1068" s="8">
        <v>35003</v>
      </c>
      <c r="D1068" s="8">
        <v>73663</v>
      </c>
      <c r="E1068" s="9">
        <v>36304.32</v>
      </c>
      <c r="F1068" s="8">
        <v>1791.4482481999999</v>
      </c>
      <c r="G1068" s="9">
        <v>8238.337996799999</v>
      </c>
      <c r="H1068" s="10">
        <v>0</v>
      </c>
      <c r="I1068" s="10">
        <v>3</v>
      </c>
      <c r="J1068" s="10">
        <v>0</v>
      </c>
      <c r="K1068" s="10">
        <v>42</v>
      </c>
      <c r="L1068" s="10">
        <v>0</v>
      </c>
      <c r="M1068" s="10">
        <v>45</v>
      </c>
      <c r="N1068" t="s">
        <v>365</v>
      </c>
      <c r="O1068" s="23">
        <v>2021</v>
      </c>
      <c r="P1068" s="13">
        <f t="shared" si="64"/>
        <v>0.21745262805384394</v>
      </c>
      <c r="Q1068" s="24">
        <f t="shared" si="68"/>
        <v>2.5119341317961497E-2</v>
      </c>
      <c r="R1068" s="25">
        <f t="shared" si="69"/>
        <v>17.464482481999998</v>
      </c>
      <c r="S1068">
        <f t="shared" si="70"/>
        <v>3</v>
      </c>
    </row>
    <row r="1069" spans="1:19" ht="15" thickBot="1" x14ac:dyDescent="0.4">
      <c r="A1069" s="15">
        <v>8</v>
      </c>
      <c r="B1069" s="16" t="s">
        <v>18</v>
      </c>
      <c r="C1069" s="17">
        <v>7674</v>
      </c>
      <c r="D1069" s="8">
        <v>22554</v>
      </c>
      <c r="E1069" s="18">
        <v>8776.91</v>
      </c>
      <c r="F1069" s="8">
        <v>576.60492770000008</v>
      </c>
      <c r="G1069" s="9">
        <v>3184.0055106999998</v>
      </c>
      <c r="H1069" s="19">
        <v>0</v>
      </c>
      <c r="I1069" s="19">
        <v>448</v>
      </c>
      <c r="J1069" s="19">
        <v>5</v>
      </c>
      <c r="K1069" s="19">
        <v>4</v>
      </c>
      <c r="L1069" s="19">
        <v>1</v>
      </c>
      <c r="M1069" s="19">
        <v>458</v>
      </c>
      <c r="N1069" t="s">
        <v>365</v>
      </c>
      <c r="O1069" s="23">
        <v>2021</v>
      </c>
      <c r="P1069" s="13">
        <f t="shared" si="64"/>
        <v>0.18109419904026303</v>
      </c>
      <c r="Q1069" s="24">
        <f t="shared" si="68"/>
        <v>0.79430469286292915</v>
      </c>
      <c r="R1069" s="25">
        <f t="shared" si="69"/>
        <v>1.1860492770000008</v>
      </c>
      <c r="S1069">
        <f t="shared" si="70"/>
        <v>454</v>
      </c>
    </row>
    <row r="1070" spans="1:19" ht="15" thickBot="1" x14ac:dyDescent="0.4">
      <c r="A1070" s="6">
        <v>9</v>
      </c>
      <c r="B1070" s="7" t="s">
        <v>19</v>
      </c>
      <c r="C1070" s="8">
        <v>11610</v>
      </c>
      <c r="D1070" s="8">
        <v>17843</v>
      </c>
      <c r="E1070" s="9">
        <v>12377.75</v>
      </c>
      <c r="F1070" s="8">
        <v>933.15516879999996</v>
      </c>
      <c r="G1070" s="9">
        <v>4620.0639944000004</v>
      </c>
      <c r="H1070" s="10">
        <v>0</v>
      </c>
      <c r="I1070" s="10">
        <v>159</v>
      </c>
      <c r="J1070" s="10">
        <v>3</v>
      </c>
      <c r="K1070" s="10">
        <v>14</v>
      </c>
      <c r="L1070" s="10">
        <v>15</v>
      </c>
      <c r="M1070" s="10">
        <v>191</v>
      </c>
      <c r="N1070" t="s">
        <v>365</v>
      </c>
      <c r="O1070" s="23">
        <v>2021</v>
      </c>
      <c r="P1070" s="13">
        <f t="shared" si="64"/>
        <v>0.20197884053794091</v>
      </c>
      <c r="Q1070" s="24">
        <f t="shared" si="68"/>
        <v>0.20468192899324378</v>
      </c>
      <c r="R1070" s="25">
        <f t="shared" si="69"/>
        <v>7.4215516879999992</v>
      </c>
      <c r="S1070">
        <f t="shared" si="70"/>
        <v>177</v>
      </c>
    </row>
    <row r="1071" spans="1:19" ht="15" thickBot="1" x14ac:dyDescent="0.4">
      <c r="A1071" s="15">
        <v>10</v>
      </c>
      <c r="B1071" s="16" t="s">
        <v>20</v>
      </c>
      <c r="C1071" s="17">
        <v>4387</v>
      </c>
      <c r="D1071" s="8">
        <v>6980</v>
      </c>
      <c r="E1071" s="18">
        <v>4076.92</v>
      </c>
      <c r="F1071" s="8">
        <v>268.85670729999998</v>
      </c>
      <c r="G1071" s="9">
        <v>1578.4590879</v>
      </c>
      <c r="H1071" s="19">
        <v>0</v>
      </c>
      <c r="I1071" s="19">
        <v>302</v>
      </c>
      <c r="J1071" s="19">
        <v>0</v>
      </c>
      <c r="K1071" s="19">
        <v>40</v>
      </c>
      <c r="L1071" s="19">
        <v>12</v>
      </c>
      <c r="M1071" s="19">
        <v>354</v>
      </c>
      <c r="N1071" t="s">
        <v>365</v>
      </c>
      <c r="O1071" s="23">
        <v>2021</v>
      </c>
      <c r="P1071" s="13">
        <f t="shared" si="64"/>
        <v>0.17032858777333915</v>
      </c>
      <c r="Q1071" s="24">
        <f t="shared" si="68"/>
        <v>1.316686511395061</v>
      </c>
      <c r="R1071" s="25">
        <f t="shared" si="69"/>
        <v>-0.85143292700000017</v>
      </c>
      <c r="S1071">
        <f t="shared" si="70"/>
        <v>314</v>
      </c>
    </row>
    <row r="1072" spans="1:19" ht="15" thickBot="1" x14ac:dyDescent="0.4">
      <c r="A1072" s="6">
        <v>11</v>
      </c>
      <c r="B1072" s="7" t="s">
        <v>21</v>
      </c>
      <c r="C1072" s="8">
        <v>7935</v>
      </c>
      <c r="D1072" s="8">
        <v>14784</v>
      </c>
      <c r="E1072" s="9">
        <v>7552.33</v>
      </c>
      <c r="F1072" s="8">
        <v>356.78112020000003</v>
      </c>
      <c r="G1072" s="9">
        <v>2077.8248859999999</v>
      </c>
      <c r="H1072" s="10">
        <v>0</v>
      </c>
      <c r="I1072" s="10">
        <v>3</v>
      </c>
      <c r="J1072" s="10">
        <v>142</v>
      </c>
      <c r="K1072" s="10">
        <v>126</v>
      </c>
      <c r="L1072" s="10">
        <v>0</v>
      </c>
      <c r="M1072" s="10">
        <v>271</v>
      </c>
      <c r="N1072" t="s">
        <v>365</v>
      </c>
      <c r="O1072" s="23">
        <v>2021</v>
      </c>
      <c r="P1072" s="13">
        <f t="shared" si="64"/>
        <v>0.17170894554393168</v>
      </c>
      <c r="Q1072" s="24">
        <f t="shared" si="68"/>
        <v>0.75956934001464571</v>
      </c>
      <c r="R1072" s="25">
        <f t="shared" si="69"/>
        <v>0.85781120200000027</v>
      </c>
      <c r="S1072">
        <f t="shared" si="70"/>
        <v>145</v>
      </c>
    </row>
    <row r="1073" spans="1:19" ht="15" thickBot="1" x14ac:dyDescent="0.4">
      <c r="A1073" s="15">
        <v>12</v>
      </c>
      <c r="B1073" s="16" t="s">
        <v>22</v>
      </c>
      <c r="C1073" s="17">
        <v>18460</v>
      </c>
      <c r="D1073" s="8">
        <v>41045</v>
      </c>
      <c r="E1073" s="18">
        <v>20989.73</v>
      </c>
      <c r="F1073" s="8">
        <v>1323.1532827999999</v>
      </c>
      <c r="G1073" s="9">
        <v>6524.5265837999996</v>
      </c>
      <c r="H1073" s="19">
        <v>0</v>
      </c>
      <c r="I1073" s="19">
        <v>924</v>
      </c>
      <c r="J1073" s="19">
        <v>55</v>
      </c>
      <c r="K1073" s="19">
        <v>35</v>
      </c>
      <c r="L1073" s="19">
        <v>10</v>
      </c>
      <c r="M1073" s="17">
        <v>1024</v>
      </c>
      <c r="N1073" t="s">
        <v>365</v>
      </c>
      <c r="O1073" s="23">
        <v>2021</v>
      </c>
      <c r="P1073" s="13">
        <f t="shared" si="64"/>
        <v>0.20279682606939001</v>
      </c>
      <c r="Q1073" s="24">
        <f t="shared" si="68"/>
        <v>0.77390882319624776</v>
      </c>
      <c r="R1073" s="25">
        <f t="shared" si="69"/>
        <v>2.9915328279999995</v>
      </c>
      <c r="S1073">
        <f t="shared" si="70"/>
        <v>989</v>
      </c>
    </row>
    <row r="1074" spans="1:19" ht="15" thickBot="1" x14ac:dyDescent="0.4">
      <c r="A1074" s="6">
        <v>13</v>
      </c>
      <c r="B1074" s="7" t="s">
        <v>23</v>
      </c>
      <c r="C1074" s="8">
        <v>5204</v>
      </c>
      <c r="D1074" s="8">
        <v>10089</v>
      </c>
      <c r="E1074" s="9">
        <v>6161.59</v>
      </c>
      <c r="F1074" s="8">
        <v>315.14412959999999</v>
      </c>
      <c r="G1074" s="9">
        <v>1683.1460826</v>
      </c>
      <c r="H1074" s="10">
        <v>0</v>
      </c>
      <c r="I1074" s="10">
        <v>9</v>
      </c>
      <c r="J1074" s="10">
        <v>67</v>
      </c>
      <c r="K1074" s="10">
        <v>58</v>
      </c>
      <c r="L1074" s="10">
        <v>1</v>
      </c>
      <c r="M1074" s="10">
        <v>135</v>
      </c>
      <c r="N1074" t="s">
        <v>365</v>
      </c>
      <c r="O1074" s="23">
        <v>2021</v>
      </c>
      <c r="P1074" s="13">
        <f t="shared" si="64"/>
        <v>0.18723516209192523</v>
      </c>
      <c r="Q1074" s="24">
        <f t="shared" si="68"/>
        <v>0.4283754235604838</v>
      </c>
      <c r="R1074" s="25">
        <f t="shared" si="69"/>
        <v>1.8014412959999999</v>
      </c>
      <c r="S1074">
        <f t="shared" si="70"/>
        <v>77</v>
      </c>
    </row>
    <row r="1075" spans="1:19" ht="15" thickBot="1" x14ac:dyDescent="0.4">
      <c r="A1075" s="15">
        <v>14</v>
      </c>
      <c r="B1075" s="16" t="s">
        <v>24</v>
      </c>
      <c r="C1075" s="17">
        <v>3896</v>
      </c>
      <c r="D1075" s="8">
        <v>5265</v>
      </c>
      <c r="E1075" s="18">
        <v>3792.99</v>
      </c>
      <c r="F1075" s="8">
        <v>273.48071490000001</v>
      </c>
      <c r="G1075" s="9">
        <v>1416.6201680000001</v>
      </c>
      <c r="H1075" s="19">
        <v>0</v>
      </c>
      <c r="I1075" s="19">
        <v>326</v>
      </c>
      <c r="J1075" s="19">
        <v>0</v>
      </c>
      <c r="K1075" s="19">
        <v>3</v>
      </c>
      <c r="L1075" s="19">
        <v>14</v>
      </c>
      <c r="M1075" s="19">
        <v>343</v>
      </c>
      <c r="N1075" t="s">
        <v>365</v>
      </c>
      <c r="O1075" s="23">
        <v>2021</v>
      </c>
      <c r="P1075" s="13">
        <f t="shared" si="64"/>
        <v>0.19305154696908139</v>
      </c>
      <c r="Q1075" s="24">
        <f t="shared" si="68"/>
        <v>1.2542017821089146</v>
      </c>
      <c r="R1075" s="25">
        <f t="shared" si="69"/>
        <v>-0.69519285099999995</v>
      </c>
      <c r="S1075">
        <f t="shared" si="70"/>
        <v>340</v>
      </c>
    </row>
    <row r="1076" spans="1:19" ht="15" thickBot="1" x14ac:dyDescent="0.4">
      <c r="A1076" s="6">
        <v>1</v>
      </c>
      <c r="B1076" s="7" t="s">
        <v>11</v>
      </c>
      <c r="C1076" s="8">
        <v>29552</v>
      </c>
      <c r="D1076" s="8">
        <v>60540</v>
      </c>
      <c r="E1076" s="9">
        <v>53310.92</v>
      </c>
      <c r="F1076" s="8">
        <v>3392.0631595</v>
      </c>
      <c r="G1076" s="9">
        <v>20003.818803499998</v>
      </c>
      <c r="H1076" s="10">
        <v>0</v>
      </c>
      <c r="I1076" s="10">
        <v>312</v>
      </c>
      <c r="J1076" s="8">
        <v>3795</v>
      </c>
      <c r="K1076" s="10">
        <v>993</v>
      </c>
      <c r="L1076" s="10">
        <v>5</v>
      </c>
      <c r="M1076" s="8">
        <v>5105</v>
      </c>
      <c r="N1076" t="s">
        <v>11</v>
      </c>
      <c r="O1076" s="23">
        <v>2021</v>
      </c>
      <c r="P1076" s="13">
        <f t="shared" si="64"/>
        <v>0.16957078010057272</v>
      </c>
      <c r="Q1076" s="24">
        <f t="shared" si="68"/>
        <v>1.5049837694509474</v>
      </c>
      <c r="R1076" s="25">
        <f t="shared" si="69"/>
        <v>-17.129368405000001</v>
      </c>
      <c r="S1076">
        <f t="shared" si="70"/>
        <v>4112</v>
      </c>
    </row>
    <row r="1077" spans="1:19" ht="15" thickBot="1" x14ac:dyDescent="0.4">
      <c r="A1077" s="15">
        <v>2</v>
      </c>
      <c r="B1077" s="16" t="s">
        <v>25</v>
      </c>
      <c r="C1077" s="17">
        <v>22662</v>
      </c>
      <c r="D1077" s="8">
        <v>43037</v>
      </c>
      <c r="E1077" s="18">
        <v>37856.160000000003</v>
      </c>
      <c r="F1077" s="8">
        <v>2003.5285067</v>
      </c>
      <c r="G1077" s="9">
        <v>11297.0417849</v>
      </c>
      <c r="H1077" s="19">
        <v>0</v>
      </c>
      <c r="I1077" s="19">
        <v>154</v>
      </c>
      <c r="J1077" s="19">
        <v>0</v>
      </c>
      <c r="K1077" s="17">
        <v>3004</v>
      </c>
      <c r="L1077" s="19">
        <v>12</v>
      </c>
      <c r="M1077" s="17">
        <v>3170</v>
      </c>
      <c r="N1077" t="s">
        <v>11</v>
      </c>
      <c r="O1077" s="23">
        <v>2021</v>
      </c>
      <c r="P1077" s="13">
        <f t="shared" si="64"/>
        <v>0.17734983589933981</v>
      </c>
      <c r="Q1077" s="24">
        <f t="shared" si="68"/>
        <v>1.5822085832066788</v>
      </c>
      <c r="R1077" s="25">
        <f t="shared" si="69"/>
        <v>-11.664714933000001</v>
      </c>
      <c r="S1077">
        <f t="shared" si="70"/>
        <v>166</v>
      </c>
    </row>
    <row r="1078" spans="1:19" ht="15" thickBot="1" x14ac:dyDescent="0.4">
      <c r="A1078" s="6">
        <v>3</v>
      </c>
      <c r="B1078" s="7" t="s">
        <v>26</v>
      </c>
      <c r="C1078" s="8">
        <v>17843</v>
      </c>
      <c r="D1078" s="8">
        <v>45089</v>
      </c>
      <c r="E1078" s="9">
        <v>29888.14</v>
      </c>
      <c r="F1078" s="8">
        <v>1829.8888536000002</v>
      </c>
      <c r="G1078" s="9">
        <v>10632.2026506</v>
      </c>
      <c r="H1078" s="10">
        <v>0</v>
      </c>
      <c r="I1078" s="10">
        <v>164</v>
      </c>
      <c r="J1078" s="8">
        <v>1383</v>
      </c>
      <c r="K1078" s="8">
        <v>1011</v>
      </c>
      <c r="L1078" s="10">
        <v>11</v>
      </c>
      <c r="M1078" s="8">
        <v>2569</v>
      </c>
      <c r="N1078" t="s">
        <v>11</v>
      </c>
      <c r="O1078" s="23">
        <v>2021</v>
      </c>
      <c r="P1078" s="13">
        <f t="shared" si="64"/>
        <v>0.1721081617548679</v>
      </c>
      <c r="Q1078" s="24">
        <f t="shared" si="68"/>
        <v>1.4039104041460893</v>
      </c>
      <c r="R1078" s="25">
        <f t="shared" si="69"/>
        <v>-7.391111463999998</v>
      </c>
      <c r="S1078">
        <f t="shared" si="70"/>
        <v>1558</v>
      </c>
    </row>
    <row r="1079" spans="1:19" ht="15" thickBot="1" x14ac:dyDescent="0.4">
      <c r="A1079" s="15">
        <v>4</v>
      </c>
      <c r="B1079" s="16" t="s">
        <v>27</v>
      </c>
      <c r="C1079" s="17">
        <v>15676</v>
      </c>
      <c r="D1079" s="8">
        <v>39071</v>
      </c>
      <c r="E1079" s="18">
        <v>25116.44</v>
      </c>
      <c r="F1079" s="8">
        <v>1673.7920099999999</v>
      </c>
      <c r="G1079" s="9">
        <v>9844.7131484000001</v>
      </c>
      <c r="H1079" s="19">
        <v>0</v>
      </c>
      <c r="I1079" s="19">
        <v>72</v>
      </c>
      <c r="J1079" s="19">
        <v>840</v>
      </c>
      <c r="K1079" s="19">
        <v>321</v>
      </c>
      <c r="L1079" s="19">
        <v>6</v>
      </c>
      <c r="M1079" s="17">
        <v>1239</v>
      </c>
      <c r="N1079" t="s">
        <v>11</v>
      </c>
      <c r="O1079" s="23">
        <v>2021</v>
      </c>
      <c r="P1079" s="13">
        <f t="shared" si="64"/>
        <v>0.17001937839824524</v>
      </c>
      <c r="Q1079" s="24">
        <f t="shared" si="68"/>
        <v>0.7402353414269196</v>
      </c>
      <c r="R1079" s="25">
        <f t="shared" si="69"/>
        <v>4.3479200999999987</v>
      </c>
      <c r="S1079">
        <f t="shared" si="70"/>
        <v>918</v>
      </c>
    </row>
    <row r="1080" spans="1:19" ht="15" thickBot="1" x14ac:dyDescent="0.4">
      <c r="A1080" s="6">
        <v>5</v>
      </c>
      <c r="B1080" s="7" t="s">
        <v>28</v>
      </c>
      <c r="C1080" s="8">
        <v>17947</v>
      </c>
      <c r="D1080" s="8">
        <v>41214</v>
      </c>
      <c r="E1080" s="9">
        <v>33525.480000000003</v>
      </c>
      <c r="F1080" s="8">
        <v>2179.8674363999999</v>
      </c>
      <c r="G1080" s="9">
        <v>12628.446748800001</v>
      </c>
      <c r="H1080" s="10">
        <v>0</v>
      </c>
      <c r="I1080" s="10">
        <v>180</v>
      </c>
      <c r="J1080" s="10">
        <v>767</v>
      </c>
      <c r="K1080" s="10">
        <v>550</v>
      </c>
      <c r="L1080" s="10">
        <v>14</v>
      </c>
      <c r="M1080" s="8">
        <v>1511</v>
      </c>
      <c r="N1080" t="s">
        <v>11</v>
      </c>
      <c r="O1080" s="23">
        <v>2021</v>
      </c>
      <c r="P1080" s="13">
        <f t="shared" si="64"/>
        <v>0.17261564147682204</v>
      </c>
      <c r="Q1080" s="24">
        <f t="shared" si="68"/>
        <v>0.69316141650126262</v>
      </c>
      <c r="R1080" s="25">
        <f t="shared" si="69"/>
        <v>6.6886743639999988</v>
      </c>
      <c r="S1080">
        <f t="shared" si="70"/>
        <v>961</v>
      </c>
    </row>
    <row r="1081" spans="1:19" ht="15" thickBot="1" x14ac:dyDescent="0.4">
      <c r="A1081" s="15">
        <v>6</v>
      </c>
      <c r="B1081" s="16" t="s">
        <v>29</v>
      </c>
      <c r="C1081" s="17">
        <v>10187</v>
      </c>
      <c r="D1081" s="8">
        <v>21494</v>
      </c>
      <c r="E1081" s="18">
        <v>16080.11</v>
      </c>
      <c r="F1081" s="8">
        <v>1118.2144905</v>
      </c>
      <c r="G1081" s="9">
        <v>6701.4951187999995</v>
      </c>
      <c r="H1081" s="19">
        <v>0</v>
      </c>
      <c r="I1081" s="19">
        <v>59</v>
      </c>
      <c r="J1081" s="19">
        <v>537</v>
      </c>
      <c r="K1081" s="19">
        <v>147</v>
      </c>
      <c r="L1081" s="19">
        <v>3</v>
      </c>
      <c r="M1081" s="19">
        <v>746</v>
      </c>
      <c r="N1081" t="s">
        <v>11</v>
      </c>
      <c r="O1081" s="23">
        <v>2021</v>
      </c>
      <c r="P1081" s="13">
        <f t="shared" si="64"/>
        <v>0.16686044989617668</v>
      </c>
      <c r="Q1081" s="24">
        <f t="shared" si="68"/>
        <v>0.66713497843015113</v>
      </c>
      <c r="R1081" s="25">
        <f t="shared" si="69"/>
        <v>3.7221449049999999</v>
      </c>
      <c r="S1081">
        <f t="shared" si="70"/>
        <v>599</v>
      </c>
    </row>
    <row r="1082" spans="1:19" ht="15" thickBot="1" x14ac:dyDescent="0.4">
      <c r="A1082" s="6">
        <v>7</v>
      </c>
      <c r="B1082" s="7" t="s">
        <v>30</v>
      </c>
      <c r="C1082" s="8">
        <v>15492</v>
      </c>
      <c r="D1082" s="8">
        <v>32899</v>
      </c>
      <c r="E1082" s="9">
        <v>24752.720000000001</v>
      </c>
      <c r="F1082" s="8">
        <v>1409.129199</v>
      </c>
      <c r="G1082" s="9">
        <v>8154.1144627999993</v>
      </c>
      <c r="H1082" s="10">
        <v>0</v>
      </c>
      <c r="I1082" s="10">
        <v>185</v>
      </c>
      <c r="J1082" s="10">
        <v>191</v>
      </c>
      <c r="K1082" s="8">
        <v>1262</v>
      </c>
      <c r="L1082" s="10">
        <v>10</v>
      </c>
      <c r="M1082" s="8">
        <v>1648</v>
      </c>
      <c r="N1082" t="s">
        <v>11</v>
      </c>
      <c r="O1082" s="23">
        <v>2021</v>
      </c>
      <c r="P1082" s="13">
        <f t="shared" si="64"/>
        <v>0.17281204543161716</v>
      </c>
      <c r="Q1082" s="24">
        <f t="shared" si="68"/>
        <v>1.1695166072561101</v>
      </c>
      <c r="R1082" s="25">
        <f t="shared" si="69"/>
        <v>-2.3887080100000002</v>
      </c>
      <c r="S1082">
        <f t="shared" si="70"/>
        <v>386</v>
      </c>
    </row>
    <row r="1083" spans="1:19" ht="15" thickBot="1" x14ac:dyDescent="0.4">
      <c r="A1083" s="6">
        <v>1</v>
      </c>
      <c r="B1083" s="7" t="s">
        <v>31</v>
      </c>
      <c r="C1083" s="8">
        <v>4751</v>
      </c>
      <c r="D1083" s="8">
        <v>7226</v>
      </c>
      <c r="E1083" s="9">
        <v>6687.64</v>
      </c>
      <c r="F1083" s="8">
        <v>435.48308109999999</v>
      </c>
      <c r="G1083" s="9">
        <v>2535.6496926</v>
      </c>
      <c r="H1083" s="10">
        <v>0</v>
      </c>
      <c r="I1083" s="10">
        <v>22</v>
      </c>
      <c r="J1083" s="10">
        <v>67</v>
      </c>
      <c r="K1083" s="10">
        <v>50</v>
      </c>
      <c r="L1083" s="10">
        <v>18</v>
      </c>
      <c r="M1083" s="10">
        <v>157</v>
      </c>
      <c r="N1083" t="s">
        <v>32</v>
      </c>
      <c r="O1083" s="23">
        <v>2021</v>
      </c>
      <c r="P1083" s="13">
        <f t="shared" si="64"/>
        <v>0.17174418152906015</v>
      </c>
      <c r="Q1083" s="24">
        <f t="shared" si="68"/>
        <v>0.36051917241751141</v>
      </c>
      <c r="R1083" s="25">
        <f t="shared" si="69"/>
        <v>2.784830811</v>
      </c>
      <c r="S1083">
        <f t="shared" si="70"/>
        <v>107</v>
      </c>
    </row>
    <row r="1084" spans="1:19" ht="15" thickBot="1" x14ac:dyDescent="0.4">
      <c r="A1084" s="15">
        <v>2</v>
      </c>
      <c r="B1084" s="16" t="s">
        <v>32</v>
      </c>
      <c r="C1084" s="17">
        <v>6425</v>
      </c>
      <c r="D1084" s="8">
        <v>10746</v>
      </c>
      <c r="E1084" s="18">
        <v>10184.94</v>
      </c>
      <c r="F1084" s="8">
        <v>677.20431829999995</v>
      </c>
      <c r="G1084" s="9">
        <v>4009.2214411999998</v>
      </c>
      <c r="H1084" s="19">
        <v>0</v>
      </c>
      <c r="I1084" s="19">
        <v>155</v>
      </c>
      <c r="J1084" s="19">
        <v>0</v>
      </c>
      <c r="K1084" s="19">
        <v>22</v>
      </c>
      <c r="L1084" s="19">
        <v>27</v>
      </c>
      <c r="M1084" s="19">
        <v>204</v>
      </c>
      <c r="N1084" t="s">
        <v>32</v>
      </c>
      <c r="O1084" s="23">
        <v>2021</v>
      </c>
      <c r="P1084" s="13">
        <f t="shared" si="64"/>
        <v>0.1689116772999463</v>
      </c>
      <c r="Q1084" s="24">
        <f t="shared" si="68"/>
        <v>0.30123848074700033</v>
      </c>
      <c r="R1084" s="25">
        <f t="shared" si="69"/>
        <v>4.7320431829999992</v>
      </c>
      <c r="S1084">
        <f t="shared" si="70"/>
        <v>182</v>
      </c>
    </row>
    <row r="1085" spans="1:19" ht="15" thickBot="1" x14ac:dyDescent="0.4">
      <c r="A1085" s="6">
        <v>3</v>
      </c>
      <c r="B1085" s="7" t="s">
        <v>33</v>
      </c>
      <c r="C1085" s="8">
        <v>10998</v>
      </c>
      <c r="D1085" s="8">
        <v>18165</v>
      </c>
      <c r="E1085" s="9">
        <v>17571.2</v>
      </c>
      <c r="F1085" s="8">
        <v>1067.5810719999999</v>
      </c>
      <c r="G1085" s="9">
        <v>5979.8596754</v>
      </c>
      <c r="H1085" s="10">
        <v>0</v>
      </c>
      <c r="I1085" s="10">
        <v>111</v>
      </c>
      <c r="J1085" s="10">
        <v>0</v>
      </c>
      <c r="K1085" s="10">
        <v>819</v>
      </c>
      <c r="L1085" s="10">
        <v>20</v>
      </c>
      <c r="M1085" s="10">
        <v>950</v>
      </c>
      <c r="N1085" t="s">
        <v>32</v>
      </c>
      <c r="O1085" s="23">
        <v>2021</v>
      </c>
      <c r="P1085" s="13">
        <f t="shared" si="64"/>
        <v>0.17852945218628197</v>
      </c>
      <c r="Q1085" s="24">
        <f t="shared" si="68"/>
        <v>0.88986216121298944</v>
      </c>
      <c r="R1085" s="25">
        <f t="shared" si="69"/>
        <v>1.1758107199999994</v>
      </c>
      <c r="S1085">
        <f t="shared" si="70"/>
        <v>131</v>
      </c>
    </row>
    <row r="1086" spans="1:19" ht="15" thickBot="1" x14ac:dyDescent="0.4">
      <c r="A1086" s="15">
        <v>4</v>
      </c>
      <c r="B1086" s="16" t="s">
        <v>34</v>
      </c>
      <c r="C1086" s="17">
        <v>10270</v>
      </c>
      <c r="D1086" s="8">
        <v>18303</v>
      </c>
      <c r="E1086" s="18">
        <v>17404.84</v>
      </c>
      <c r="F1086" s="8">
        <v>1125.3053445</v>
      </c>
      <c r="G1086" s="9">
        <v>6580.1510392999999</v>
      </c>
      <c r="H1086" s="19">
        <v>0</v>
      </c>
      <c r="I1086" s="19">
        <v>320</v>
      </c>
      <c r="J1086" s="19">
        <v>106</v>
      </c>
      <c r="K1086" s="19">
        <v>103</v>
      </c>
      <c r="L1086" s="19">
        <v>6</v>
      </c>
      <c r="M1086" s="19">
        <v>535</v>
      </c>
      <c r="N1086" t="s">
        <v>32</v>
      </c>
      <c r="O1086" s="23">
        <v>2021</v>
      </c>
      <c r="P1086" s="13">
        <f t="shared" si="64"/>
        <v>0.17101512378349762</v>
      </c>
      <c r="Q1086" s="24">
        <f t="shared" si="68"/>
        <v>0.47542651655823537</v>
      </c>
      <c r="R1086" s="25">
        <f t="shared" si="69"/>
        <v>5.9030534450000003</v>
      </c>
      <c r="S1086">
        <f t="shared" si="70"/>
        <v>432</v>
      </c>
    </row>
    <row r="1087" spans="1:19" ht="15" thickBot="1" x14ac:dyDescent="0.4">
      <c r="A1087" s="6">
        <v>5</v>
      </c>
      <c r="B1087" s="7" t="s">
        <v>35</v>
      </c>
      <c r="C1087" s="8">
        <v>4929</v>
      </c>
      <c r="D1087" s="8">
        <v>7757</v>
      </c>
      <c r="E1087" s="9">
        <v>7362.66</v>
      </c>
      <c r="F1087" s="8">
        <v>475.5981979</v>
      </c>
      <c r="G1087" s="9">
        <v>2799.8393208999996</v>
      </c>
      <c r="H1087" s="10">
        <v>0</v>
      </c>
      <c r="I1087" s="10">
        <v>214</v>
      </c>
      <c r="J1087" s="10">
        <v>0</v>
      </c>
      <c r="K1087" s="10">
        <v>29</v>
      </c>
      <c r="L1087" s="10">
        <v>22</v>
      </c>
      <c r="M1087" s="10">
        <v>265</v>
      </c>
      <c r="N1087" t="s">
        <v>32</v>
      </c>
      <c r="O1087" s="23">
        <v>2021</v>
      </c>
      <c r="P1087" s="13">
        <f t="shared" si="64"/>
        <v>0.16986624709132253</v>
      </c>
      <c r="Q1087" s="24">
        <f t="shared" si="68"/>
        <v>0.5571930280015891</v>
      </c>
      <c r="R1087" s="25">
        <f t="shared" si="69"/>
        <v>2.1059819790000001</v>
      </c>
      <c r="S1087">
        <f t="shared" si="70"/>
        <v>236</v>
      </c>
    </row>
    <row r="1088" spans="1:19" ht="15" thickBot="1" x14ac:dyDescent="0.4">
      <c r="A1088" s="15">
        <v>6</v>
      </c>
      <c r="B1088" s="16" t="s">
        <v>36</v>
      </c>
      <c r="C1088" s="17">
        <v>6763</v>
      </c>
      <c r="D1088" s="8">
        <v>10316</v>
      </c>
      <c r="E1088" s="18">
        <v>9315.3700000000008</v>
      </c>
      <c r="F1088" s="8">
        <v>625.98092159999999</v>
      </c>
      <c r="G1088" s="9">
        <v>3697.3897407999998</v>
      </c>
      <c r="H1088" s="19">
        <v>0</v>
      </c>
      <c r="I1088" s="19">
        <v>61</v>
      </c>
      <c r="J1088" s="19">
        <v>108</v>
      </c>
      <c r="K1088" s="19">
        <v>14</v>
      </c>
      <c r="L1088" s="19">
        <v>34</v>
      </c>
      <c r="M1088" s="19">
        <v>217</v>
      </c>
      <c r="N1088" t="s">
        <v>32</v>
      </c>
      <c r="O1088" s="23">
        <v>2021</v>
      </c>
      <c r="P1088" s="13">
        <f t="shared" si="64"/>
        <v>0.16930347230978068</v>
      </c>
      <c r="Q1088" s="24">
        <f t="shared" si="68"/>
        <v>0.34665593233313008</v>
      </c>
      <c r="R1088" s="25">
        <f t="shared" si="69"/>
        <v>4.0898092159999999</v>
      </c>
      <c r="S1088">
        <f t="shared" si="70"/>
        <v>203</v>
      </c>
    </row>
    <row r="1089" spans="1:19" ht="15" thickBot="1" x14ac:dyDescent="0.4">
      <c r="A1089" s="6">
        <v>7</v>
      </c>
      <c r="B1089" s="7" t="s">
        <v>37</v>
      </c>
      <c r="C1089" s="10">
        <v>639</v>
      </c>
      <c r="D1089" s="8">
        <v>852</v>
      </c>
      <c r="E1089" s="10">
        <v>824.12</v>
      </c>
      <c r="F1089" s="8">
        <v>53.681326500000004</v>
      </c>
      <c r="G1089" s="9">
        <v>320.25504219999999</v>
      </c>
      <c r="H1089" s="10">
        <v>0</v>
      </c>
      <c r="I1089" s="10">
        <v>4</v>
      </c>
      <c r="J1089" s="10">
        <v>25</v>
      </c>
      <c r="K1089" s="10">
        <v>0</v>
      </c>
      <c r="L1089" s="10">
        <v>0</v>
      </c>
      <c r="M1089" s="10">
        <v>29</v>
      </c>
      <c r="N1089" t="s">
        <v>32</v>
      </c>
      <c r="O1089" s="23">
        <v>2021</v>
      </c>
      <c r="P1089" s="13">
        <f t="shared" si="64"/>
        <v>0.16762055058129544</v>
      </c>
      <c r="Q1089" s="24">
        <f t="shared" si="68"/>
        <v>0.54022510043599603</v>
      </c>
      <c r="R1089" s="25">
        <f t="shared" si="69"/>
        <v>0.24681326500000003</v>
      </c>
      <c r="S1089">
        <f t="shared" si="70"/>
        <v>29</v>
      </c>
    </row>
    <row r="1090" spans="1:19" ht="15" thickBot="1" x14ac:dyDescent="0.4">
      <c r="A1090" s="15">
        <v>8</v>
      </c>
      <c r="B1090" s="16" t="s">
        <v>38</v>
      </c>
      <c r="C1090" s="17">
        <v>25844</v>
      </c>
      <c r="D1090" s="8">
        <v>44050</v>
      </c>
      <c r="E1090" s="18">
        <v>49120.160000000003</v>
      </c>
      <c r="F1090" s="8">
        <v>2403.2606455999999</v>
      </c>
      <c r="G1090" s="9">
        <v>13010.353953599999</v>
      </c>
      <c r="H1090" s="19">
        <v>0</v>
      </c>
      <c r="I1090" s="19">
        <v>152</v>
      </c>
      <c r="J1090" s="19">
        <v>0</v>
      </c>
      <c r="K1090" s="17">
        <v>2165</v>
      </c>
      <c r="L1090" s="19">
        <v>23</v>
      </c>
      <c r="M1090" s="17">
        <v>2340</v>
      </c>
      <c r="N1090" t="s">
        <v>32</v>
      </c>
      <c r="O1090" s="23">
        <v>2021</v>
      </c>
      <c r="P1090" s="13">
        <f t="shared" si="64"/>
        <v>0.18471908252234839</v>
      </c>
      <c r="Q1090" s="24">
        <f t="shared" si="68"/>
        <v>0.97367715993859416</v>
      </c>
      <c r="R1090" s="25">
        <f t="shared" si="69"/>
        <v>0.63260645599999865</v>
      </c>
      <c r="S1090">
        <f t="shared" si="70"/>
        <v>175</v>
      </c>
    </row>
    <row r="1091" spans="1:19" ht="15" thickBot="1" x14ac:dyDescent="0.4">
      <c r="A1091" s="6">
        <v>9</v>
      </c>
      <c r="B1091" s="7" t="s">
        <v>39</v>
      </c>
      <c r="C1091" s="8">
        <v>3404</v>
      </c>
      <c r="D1091" s="8">
        <v>5140</v>
      </c>
      <c r="E1091" s="9">
        <v>5323.12</v>
      </c>
      <c r="F1091" s="8">
        <v>367.20503609999997</v>
      </c>
      <c r="G1091" s="9">
        <v>2167.0474634000002</v>
      </c>
      <c r="H1091" s="10">
        <v>0</v>
      </c>
      <c r="I1091" s="10">
        <v>59</v>
      </c>
      <c r="J1091" s="10">
        <v>22</v>
      </c>
      <c r="K1091" s="10">
        <v>122</v>
      </c>
      <c r="L1091" s="10">
        <v>2</v>
      </c>
      <c r="M1091" s="10">
        <v>205</v>
      </c>
      <c r="N1091" t="s">
        <v>32</v>
      </c>
      <c r="O1091" s="23">
        <v>2021</v>
      </c>
      <c r="P1091" s="13">
        <f t="shared" ref="P1091:P1154" si="71">F1091/G1091</f>
        <v>0.16944946629081753</v>
      </c>
      <c r="Q1091" s="24">
        <f t="shared" si="68"/>
        <v>0.55827121048572137</v>
      </c>
      <c r="R1091" s="25">
        <f t="shared" si="69"/>
        <v>1.6220503609999997</v>
      </c>
      <c r="S1091">
        <f t="shared" si="70"/>
        <v>83</v>
      </c>
    </row>
    <row r="1092" spans="1:19" ht="15" thickBot="1" x14ac:dyDescent="0.4">
      <c r="A1092" s="15">
        <v>10</v>
      </c>
      <c r="B1092" s="16" t="s">
        <v>40</v>
      </c>
      <c r="C1092" s="17">
        <v>2116</v>
      </c>
      <c r="D1092" s="8">
        <v>2694</v>
      </c>
      <c r="E1092" s="18">
        <v>3195.3</v>
      </c>
      <c r="F1092" s="8">
        <v>214.3438989</v>
      </c>
      <c r="G1092" s="9">
        <v>1268.2555045000001</v>
      </c>
      <c r="H1092" s="19">
        <v>0</v>
      </c>
      <c r="I1092" s="19">
        <v>87</v>
      </c>
      <c r="J1092" s="19">
        <v>0</v>
      </c>
      <c r="K1092" s="19">
        <v>1</v>
      </c>
      <c r="L1092" s="19">
        <v>9</v>
      </c>
      <c r="M1092" s="19">
        <v>97</v>
      </c>
      <c r="N1092" t="s">
        <v>32</v>
      </c>
      <c r="O1092" s="23">
        <v>2021</v>
      </c>
      <c r="P1092" s="13">
        <f t="shared" si="71"/>
        <v>0.16900687451343127</v>
      </c>
      <c r="Q1092" s="24">
        <f t="shared" si="68"/>
        <v>0.4525437882664175</v>
      </c>
      <c r="R1092" s="25">
        <f t="shared" si="69"/>
        <v>1.1734389890000001</v>
      </c>
      <c r="S1092">
        <f t="shared" si="70"/>
        <v>96</v>
      </c>
    </row>
    <row r="1093" spans="1:19" ht="15" thickBot="1" x14ac:dyDescent="0.4">
      <c r="A1093" s="6">
        <v>11</v>
      </c>
      <c r="B1093" s="7" t="s">
        <v>41</v>
      </c>
      <c r="C1093" s="8">
        <v>9315</v>
      </c>
      <c r="D1093" s="8">
        <v>12714</v>
      </c>
      <c r="E1093" s="9">
        <v>12845.22</v>
      </c>
      <c r="F1093" s="8">
        <v>874.43520239999998</v>
      </c>
      <c r="G1093" s="9">
        <v>5153.3150340000002</v>
      </c>
      <c r="H1093" s="10">
        <v>0</v>
      </c>
      <c r="I1093" s="10">
        <v>148</v>
      </c>
      <c r="J1093" s="10">
        <v>258</v>
      </c>
      <c r="K1093" s="10">
        <v>15</v>
      </c>
      <c r="L1093" s="10">
        <v>24</v>
      </c>
      <c r="M1093" s="10">
        <v>445</v>
      </c>
      <c r="N1093" t="s">
        <v>32</v>
      </c>
      <c r="O1093" s="23">
        <v>2021</v>
      </c>
      <c r="P1093" s="13">
        <f t="shared" si="71"/>
        <v>0.16968401827381857</v>
      </c>
      <c r="Q1093" s="24">
        <f t="shared" si="68"/>
        <v>0.50889991480059382</v>
      </c>
      <c r="R1093" s="25">
        <f t="shared" si="69"/>
        <v>4.2943520240000002</v>
      </c>
      <c r="S1093">
        <f t="shared" si="70"/>
        <v>430</v>
      </c>
    </row>
    <row r="1094" spans="1:19" ht="15" thickBot="1" x14ac:dyDescent="0.4">
      <c r="A1094" s="15">
        <v>12</v>
      </c>
      <c r="B1094" s="16" t="s">
        <v>42</v>
      </c>
      <c r="C1094" s="17">
        <v>19838</v>
      </c>
      <c r="D1094" s="8">
        <v>35440</v>
      </c>
      <c r="E1094" s="18">
        <v>31119.23</v>
      </c>
      <c r="F1094" s="8">
        <v>2040.5385183999999</v>
      </c>
      <c r="G1094" s="9">
        <v>12052.513465399999</v>
      </c>
      <c r="H1094" s="19">
        <v>0</v>
      </c>
      <c r="I1094" s="19">
        <v>671</v>
      </c>
      <c r="J1094" s="19">
        <v>415</v>
      </c>
      <c r="K1094" s="19">
        <v>165</v>
      </c>
      <c r="L1094" s="19">
        <v>130</v>
      </c>
      <c r="M1094" s="17">
        <v>1381</v>
      </c>
      <c r="N1094" t="s">
        <v>32</v>
      </c>
      <c r="O1094" s="23">
        <v>2021</v>
      </c>
      <c r="P1094" s="13">
        <f t="shared" si="71"/>
        <v>0.16930398163486129</v>
      </c>
      <c r="Q1094" s="24">
        <f t="shared" si="68"/>
        <v>0.67678212763307766</v>
      </c>
      <c r="R1094" s="25">
        <f t="shared" si="69"/>
        <v>6.5953851839999995</v>
      </c>
      <c r="S1094">
        <f t="shared" si="70"/>
        <v>1216</v>
      </c>
    </row>
    <row r="1095" spans="1:19" ht="15" thickBot="1" x14ac:dyDescent="0.4">
      <c r="A1095" s="6">
        <v>13</v>
      </c>
      <c r="B1095" s="7" t="s">
        <v>43</v>
      </c>
      <c r="C1095" s="8">
        <v>6353</v>
      </c>
      <c r="D1095" s="8">
        <v>8212</v>
      </c>
      <c r="E1095" s="9">
        <v>8247.7099999999991</v>
      </c>
      <c r="F1095" s="8">
        <v>560.68551509999998</v>
      </c>
      <c r="G1095" s="9">
        <v>3302.0663248000001</v>
      </c>
      <c r="H1095" s="10">
        <v>0</v>
      </c>
      <c r="I1095" s="10">
        <v>149</v>
      </c>
      <c r="J1095" s="10">
        <v>0</v>
      </c>
      <c r="K1095" s="10">
        <v>426</v>
      </c>
      <c r="L1095" s="10">
        <v>3</v>
      </c>
      <c r="M1095" s="10">
        <v>578</v>
      </c>
      <c r="N1095" t="s">
        <v>32</v>
      </c>
      <c r="O1095" s="23">
        <v>2021</v>
      </c>
      <c r="P1095" s="13">
        <f t="shared" si="71"/>
        <v>0.16979838075601333</v>
      </c>
      <c r="Q1095" s="24">
        <f t="shared" si="68"/>
        <v>1.0308809206474898</v>
      </c>
      <c r="R1095" s="25">
        <f t="shared" si="69"/>
        <v>-0.17314484900000024</v>
      </c>
      <c r="S1095">
        <f t="shared" si="70"/>
        <v>152</v>
      </c>
    </row>
    <row r="1096" spans="1:19" ht="15" thickBot="1" x14ac:dyDescent="0.4">
      <c r="A1096" s="15">
        <v>14</v>
      </c>
      <c r="B1096" s="16" t="s">
        <v>44</v>
      </c>
      <c r="C1096" s="17">
        <v>1690</v>
      </c>
      <c r="D1096" s="8">
        <v>2568</v>
      </c>
      <c r="E1096" s="18">
        <v>1954.58</v>
      </c>
      <c r="F1096" s="8">
        <v>135.842626</v>
      </c>
      <c r="G1096" s="9">
        <v>805.99851239999998</v>
      </c>
      <c r="H1096" s="19">
        <v>0</v>
      </c>
      <c r="I1096" s="19">
        <v>9</v>
      </c>
      <c r="J1096" s="19">
        <v>0</v>
      </c>
      <c r="K1096" s="19">
        <v>156</v>
      </c>
      <c r="L1096" s="19">
        <v>2</v>
      </c>
      <c r="M1096" s="19">
        <v>167</v>
      </c>
      <c r="N1096" t="s">
        <v>32</v>
      </c>
      <c r="O1096" s="23">
        <v>2021</v>
      </c>
      <c r="P1096" s="13">
        <f t="shared" si="71"/>
        <v>0.16853954927969417</v>
      </c>
      <c r="Q1096" s="24">
        <f t="shared" si="68"/>
        <v>1.2293637491960734</v>
      </c>
      <c r="R1096" s="25">
        <f t="shared" si="69"/>
        <v>-0.31157374000000004</v>
      </c>
      <c r="S1096">
        <f t="shared" si="70"/>
        <v>11</v>
      </c>
    </row>
    <row r="1097" spans="1:19" ht="15" thickBot="1" x14ac:dyDescent="0.4">
      <c r="A1097" s="6">
        <v>1</v>
      </c>
      <c r="B1097" s="7" t="s">
        <v>45</v>
      </c>
      <c r="C1097" s="8">
        <v>13027</v>
      </c>
      <c r="D1097" s="8">
        <v>33130</v>
      </c>
      <c r="E1097" s="9">
        <v>14944.35</v>
      </c>
      <c r="F1097" s="8">
        <v>1564.5333105000002</v>
      </c>
      <c r="G1097" s="9">
        <v>5216.0576947999998</v>
      </c>
      <c r="H1097" s="10">
        <v>0</v>
      </c>
      <c r="I1097" s="10">
        <v>129</v>
      </c>
      <c r="J1097" s="10">
        <v>187</v>
      </c>
      <c r="K1097" s="10">
        <v>275</v>
      </c>
      <c r="L1097" s="10">
        <v>5</v>
      </c>
      <c r="M1097" s="10">
        <v>596</v>
      </c>
      <c r="N1097" t="s">
        <v>366</v>
      </c>
      <c r="O1097" s="23">
        <v>2021</v>
      </c>
      <c r="P1097" s="13">
        <f t="shared" si="71"/>
        <v>0.29994555314442117</v>
      </c>
      <c r="Q1097" s="24">
        <f t="shared" si="68"/>
        <v>0.38094427009005505</v>
      </c>
      <c r="R1097" s="25">
        <f t="shared" si="69"/>
        <v>9.6853331050000016</v>
      </c>
      <c r="S1097">
        <f t="shared" si="70"/>
        <v>321</v>
      </c>
    </row>
    <row r="1098" spans="1:19" ht="15" thickBot="1" x14ac:dyDescent="0.4">
      <c r="A1098" s="15">
        <v>2</v>
      </c>
      <c r="B1098" s="16" t="s">
        <v>46</v>
      </c>
      <c r="C1098" s="17">
        <v>31035</v>
      </c>
      <c r="D1098" s="8">
        <v>77386</v>
      </c>
      <c r="E1098" s="18">
        <v>40368.410000000003</v>
      </c>
      <c r="F1098" s="8">
        <v>4054.8574214999999</v>
      </c>
      <c r="G1098" s="9">
        <v>13906.362978399999</v>
      </c>
      <c r="H1098" s="19">
        <v>0</v>
      </c>
      <c r="I1098" s="19">
        <v>461</v>
      </c>
      <c r="J1098" s="19">
        <v>676</v>
      </c>
      <c r="K1098" s="17">
        <v>1135</v>
      </c>
      <c r="L1098" s="19">
        <v>25</v>
      </c>
      <c r="M1098" s="17">
        <v>2297</v>
      </c>
      <c r="N1098" t="s">
        <v>366</v>
      </c>
      <c r="O1098" s="23">
        <v>2021</v>
      </c>
      <c r="P1098" s="13">
        <f t="shared" si="71"/>
        <v>0.29158288387827863</v>
      </c>
      <c r="Q1098" s="24">
        <f t="shared" si="68"/>
        <v>0.56648107719414664</v>
      </c>
      <c r="R1098" s="25">
        <f t="shared" si="69"/>
        <v>17.578574215</v>
      </c>
      <c r="S1098">
        <f t="shared" si="70"/>
        <v>1162</v>
      </c>
    </row>
    <row r="1099" spans="1:19" ht="15" thickBot="1" x14ac:dyDescent="0.4">
      <c r="A1099" s="6">
        <v>3</v>
      </c>
      <c r="B1099" s="7" t="s">
        <v>47</v>
      </c>
      <c r="C1099" s="8">
        <v>26700</v>
      </c>
      <c r="D1099" s="8">
        <v>61579</v>
      </c>
      <c r="E1099" s="9">
        <v>28257.87</v>
      </c>
      <c r="F1099" s="8">
        <v>2721.5344129</v>
      </c>
      <c r="G1099" s="9">
        <v>9587.526392400001</v>
      </c>
      <c r="H1099" s="10">
        <v>0</v>
      </c>
      <c r="I1099" s="10">
        <v>594</v>
      </c>
      <c r="J1099" s="10">
        <v>788</v>
      </c>
      <c r="K1099" s="10">
        <v>515</v>
      </c>
      <c r="L1099" s="10">
        <v>5</v>
      </c>
      <c r="M1099" s="8">
        <v>1902</v>
      </c>
      <c r="N1099" t="s">
        <v>366</v>
      </c>
      <c r="O1099" s="23">
        <v>2021</v>
      </c>
      <c r="P1099" s="13">
        <f t="shared" si="71"/>
        <v>0.2838619995932789</v>
      </c>
      <c r="Q1099" s="24">
        <f t="shared" si="68"/>
        <v>0.69887045740982412</v>
      </c>
      <c r="R1099" s="25">
        <f t="shared" si="69"/>
        <v>8.1953441290000004</v>
      </c>
      <c r="S1099">
        <f t="shared" si="70"/>
        <v>1387</v>
      </c>
    </row>
    <row r="1100" spans="1:19" ht="15" thickBot="1" x14ac:dyDescent="0.4">
      <c r="A1100" s="15">
        <v>4</v>
      </c>
      <c r="B1100" s="16" t="s">
        <v>48</v>
      </c>
      <c r="C1100" s="17">
        <v>7568</v>
      </c>
      <c r="D1100" s="8">
        <v>26144</v>
      </c>
      <c r="E1100" s="18">
        <v>8542.14</v>
      </c>
      <c r="F1100" s="8">
        <v>947.23217590000002</v>
      </c>
      <c r="G1100" s="9">
        <v>3103.8083358999997</v>
      </c>
      <c r="H1100" s="19">
        <v>0</v>
      </c>
      <c r="I1100" s="19">
        <v>78</v>
      </c>
      <c r="J1100" s="19">
        <v>71</v>
      </c>
      <c r="K1100" s="19">
        <v>368</v>
      </c>
      <c r="L1100" s="19">
        <v>3</v>
      </c>
      <c r="M1100" s="19">
        <v>520</v>
      </c>
      <c r="N1100" t="s">
        <v>366</v>
      </c>
      <c r="O1100" s="23">
        <v>2021</v>
      </c>
      <c r="P1100" s="13">
        <f t="shared" si="71"/>
        <v>0.30518384944840177</v>
      </c>
      <c r="Q1100" s="24">
        <f t="shared" si="68"/>
        <v>0.54896783832952989</v>
      </c>
      <c r="R1100" s="25">
        <f t="shared" si="69"/>
        <v>4.2723217590000004</v>
      </c>
      <c r="S1100">
        <f t="shared" si="70"/>
        <v>152</v>
      </c>
    </row>
    <row r="1101" spans="1:19" ht="15" thickBot="1" x14ac:dyDescent="0.4">
      <c r="A1101" s="6">
        <v>5</v>
      </c>
      <c r="B1101" s="7" t="s">
        <v>49</v>
      </c>
      <c r="C1101" s="8">
        <v>19475</v>
      </c>
      <c r="D1101" s="8">
        <v>49232</v>
      </c>
      <c r="E1101" s="9">
        <v>25109.31</v>
      </c>
      <c r="F1101" s="8">
        <v>2784.6548461000002</v>
      </c>
      <c r="G1101" s="9">
        <v>9185.264013</v>
      </c>
      <c r="H1101" s="10">
        <v>0</v>
      </c>
      <c r="I1101" s="10">
        <v>475</v>
      </c>
      <c r="J1101" s="10">
        <v>450</v>
      </c>
      <c r="K1101" s="10">
        <v>901</v>
      </c>
      <c r="L1101" s="10">
        <v>23</v>
      </c>
      <c r="M1101" s="8">
        <v>1849</v>
      </c>
      <c r="N1101" t="s">
        <v>366</v>
      </c>
      <c r="O1101" s="23">
        <v>2021</v>
      </c>
      <c r="P1101" s="13">
        <f t="shared" si="71"/>
        <v>0.30316546613781042</v>
      </c>
      <c r="Q1101" s="24">
        <f t="shared" si="68"/>
        <v>0.66399611520601365</v>
      </c>
      <c r="R1101" s="25">
        <f t="shared" si="69"/>
        <v>9.3565484610000027</v>
      </c>
      <c r="S1101">
        <f t="shared" si="70"/>
        <v>948</v>
      </c>
    </row>
    <row r="1102" spans="1:19" ht="15" thickBot="1" x14ac:dyDescent="0.4">
      <c r="A1102" s="15">
        <v>6</v>
      </c>
      <c r="B1102" s="16" t="s">
        <v>50</v>
      </c>
      <c r="C1102" s="17">
        <v>7572</v>
      </c>
      <c r="D1102" s="8">
        <v>21499</v>
      </c>
      <c r="E1102" s="18">
        <v>8806.15</v>
      </c>
      <c r="F1102" s="8">
        <v>945.97956340000007</v>
      </c>
      <c r="G1102" s="9">
        <v>3242.7653882</v>
      </c>
      <c r="H1102" s="19">
        <v>0</v>
      </c>
      <c r="I1102" s="19">
        <v>90</v>
      </c>
      <c r="J1102" s="19">
        <v>130</v>
      </c>
      <c r="K1102" s="19">
        <v>267</v>
      </c>
      <c r="L1102" s="19">
        <v>8</v>
      </c>
      <c r="M1102" s="19">
        <v>495</v>
      </c>
      <c r="N1102" t="s">
        <v>366</v>
      </c>
      <c r="O1102" s="23">
        <v>2021</v>
      </c>
      <c r="P1102" s="13">
        <f t="shared" si="71"/>
        <v>0.29172001367792327</v>
      </c>
      <c r="Q1102" s="24">
        <f t="shared" si="68"/>
        <v>0.52326711818265059</v>
      </c>
      <c r="R1102" s="25">
        <f t="shared" si="69"/>
        <v>4.5097956340000005</v>
      </c>
      <c r="S1102">
        <f t="shared" si="70"/>
        <v>228</v>
      </c>
    </row>
    <row r="1103" spans="1:19" ht="15" thickBot="1" x14ac:dyDescent="0.4">
      <c r="A1103" s="6">
        <v>7</v>
      </c>
      <c r="B1103" s="7" t="s">
        <v>51</v>
      </c>
      <c r="C1103" s="8">
        <v>29328</v>
      </c>
      <c r="D1103" s="8">
        <v>88732</v>
      </c>
      <c r="E1103" s="9">
        <v>35294.29</v>
      </c>
      <c r="F1103" s="8">
        <v>3925.9701544</v>
      </c>
      <c r="G1103" s="9">
        <v>12885.538689200001</v>
      </c>
      <c r="H1103" s="10">
        <v>0</v>
      </c>
      <c r="I1103" s="10">
        <v>275</v>
      </c>
      <c r="J1103" s="10">
        <v>418</v>
      </c>
      <c r="K1103" s="8">
        <v>1319</v>
      </c>
      <c r="L1103" s="10">
        <v>39</v>
      </c>
      <c r="M1103" s="8">
        <v>2051</v>
      </c>
      <c r="N1103" t="s">
        <v>366</v>
      </c>
      <c r="O1103" s="23">
        <v>2021</v>
      </c>
      <c r="P1103" s="13">
        <f t="shared" si="71"/>
        <v>0.30468032800914618</v>
      </c>
      <c r="Q1103" s="24">
        <f t="shared" si="68"/>
        <v>0.52241864286751083</v>
      </c>
      <c r="R1103" s="25">
        <f t="shared" si="69"/>
        <v>18.749701544000001</v>
      </c>
      <c r="S1103">
        <f t="shared" si="70"/>
        <v>732</v>
      </c>
    </row>
    <row r="1104" spans="1:19" ht="15" thickBot="1" x14ac:dyDescent="0.4">
      <c r="A1104" s="15">
        <v>8</v>
      </c>
      <c r="B1104" s="16" t="s">
        <v>52</v>
      </c>
      <c r="C1104" s="17">
        <v>14949</v>
      </c>
      <c r="D1104" s="8">
        <v>34398</v>
      </c>
      <c r="E1104" s="18">
        <v>22681.88</v>
      </c>
      <c r="F1104" s="8">
        <v>2902.0046576999998</v>
      </c>
      <c r="G1104" s="9">
        <v>9225.2097384999997</v>
      </c>
      <c r="H1104" s="19">
        <v>0</v>
      </c>
      <c r="I1104" s="19">
        <v>239</v>
      </c>
      <c r="J1104" s="19">
        <v>498</v>
      </c>
      <c r="K1104" s="17">
        <v>1049</v>
      </c>
      <c r="L1104" s="19">
        <v>12</v>
      </c>
      <c r="M1104" s="17">
        <v>1798</v>
      </c>
      <c r="N1104" t="s">
        <v>366</v>
      </c>
      <c r="O1104" s="23">
        <v>2021</v>
      </c>
      <c r="P1104" s="13">
        <f t="shared" si="71"/>
        <v>0.31457329859818017</v>
      </c>
      <c r="Q1104" s="24">
        <f t="shared" si="68"/>
        <v>0.6195717140664464</v>
      </c>
      <c r="R1104" s="25">
        <f t="shared" si="69"/>
        <v>11.040046576999998</v>
      </c>
      <c r="S1104">
        <f t="shared" si="70"/>
        <v>749</v>
      </c>
    </row>
    <row r="1105" spans="1:19" ht="15" thickBot="1" x14ac:dyDescent="0.4">
      <c r="A1105" s="6">
        <v>9</v>
      </c>
      <c r="B1105" s="7" t="s">
        <v>53</v>
      </c>
      <c r="C1105" s="8">
        <v>51839</v>
      </c>
      <c r="D1105" s="8">
        <v>179334</v>
      </c>
      <c r="E1105" s="9">
        <v>64422.94</v>
      </c>
      <c r="F1105" s="8">
        <v>6717.9610714999999</v>
      </c>
      <c r="G1105" s="9">
        <v>22689.199368600002</v>
      </c>
      <c r="H1105" s="10">
        <v>0</v>
      </c>
      <c r="I1105" s="10">
        <v>705</v>
      </c>
      <c r="J1105" s="10">
        <v>922</v>
      </c>
      <c r="K1105" s="8">
        <v>1078</v>
      </c>
      <c r="L1105" s="10">
        <v>71</v>
      </c>
      <c r="M1105" s="8">
        <v>2776</v>
      </c>
      <c r="N1105" t="s">
        <v>366</v>
      </c>
      <c r="O1105" s="23">
        <v>2021</v>
      </c>
      <c r="P1105" s="13">
        <f t="shared" si="71"/>
        <v>0.29608629914007056</v>
      </c>
      <c r="Q1105" s="24">
        <f t="shared" si="68"/>
        <v>0.41322061417961881</v>
      </c>
      <c r="R1105" s="25">
        <f t="shared" si="69"/>
        <v>39.419610714999997</v>
      </c>
      <c r="S1105">
        <f t="shared" si="70"/>
        <v>1698</v>
      </c>
    </row>
    <row r="1106" spans="1:19" ht="15" thickBot="1" x14ac:dyDescent="0.4">
      <c r="A1106" s="6">
        <v>1</v>
      </c>
      <c r="B1106" s="7" t="s">
        <v>54</v>
      </c>
      <c r="C1106" s="8">
        <v>9823</v>
      </c>
      <c r="D1106" s="8">
        <v>19966</v>
      </c>
      <c r="E1106" s="9">
        <v>10309.26</v>
      </c>
      <c r="F1106" s="8">
        <v>391.83532950000006</v>
      </c>
      <c r="G1106" s="9">
        <v>3914.8235730000001</v>
      </c>
      <c r="H1106" s="10">
        <v>0</v>
      </c>
      <c r="I1106" s="10">
        <v>0</v>
      </c>
      <c r="J1106" s="10">
        <v>0</v>
      </c>
      <c r="K1106" s="10">
        <v>29</v>
      </c>
      <c r="L1106" s="10">
        <v>1</v>
      </c>
      <c r="M1106" s="10">
        <v>30</v>
      </c>
      <c r="N1106" t="s">
        <v>54</v>
      </c>
      <c r="O1106" s="23">
        <v>2021</v>
      </c>
      <c r="P1106" s="13">
        <f t="shared" si="71"/>
        <v>0.10009016299034124</v>
      </c>
      <c r="Q1106" s="24">
        <f t="shared" si="68"/>
        <v>7.6562774567268815E-2</v>
      </c>
      <c r="R1106" s="25">
        <f t="shared" si="69"/>
        <v>3.6183532950000004</v>
      </c>
      <c r="S1106">
        <f t="shared" si="70"/>
        <v>1</v>
      </c>
    </row>
    <row r="1107" spans="1:19" ht="15" thickBot="1" x14ac:dyDescent="0.4">
      <c r="A1107" s="15">
        <v>2</v>
      </c>
      <c r="B1107" s="16" t="s">
        <v>55</v>
      </c>
      <c r="C1107" s="17">
        <v>7767</v>
      </c>
      <c r="D1107" s="8">
        <v>17731</v>
      </c>
      <c r="E1107" s="18">
        <v>7852.16</v>
      </c>
      <c r="F1107" s="8">
        <v>298.39199480000002</v>
      </c>
      <c r="G1107" s="9">
        <v>2983.4978305999998</v>
      </c>
      <c r="H1107" s="19">
        <v>0</v>
      </c>
      <c r="I1107" s="19">
        <v>0</v>
      </c>
      <c r="J1107" s="19">
        <v>0</v>
      </c>
      <c r="K1107" s="19">
        <v>0</v>
      </c>
      <c r="L1107" s="19">
        <v>0</v>
      </c>
      <c r="M1107" s="19">
        <v>0</v>
      </c>
      <c r="N1107" t="s">
        <v>54</v>
      </c>
      <c r="O1107" s="23">
        <v>2021</v>
      </c>
      <c r="P1107" s="13">
        <f t="shared" si="71"/>
        <v>0.10001414840646676</v>
      </c>
      <c r="Q1107" s="24">
        <f t="shared" si="68"/>
        <v>0</v>
      </c>
      <c r="R1107" s="25">
        <f t="shared" si="69"/>
        <v>2.983919948</v>
      </c>
      <c r="S1107">
        <f t="shared" si="70"/>
        <v>0</v>
      </c>
    </row>
    <row r="1108" spans="1:19" ht="15" thickBot="1" x14ac:dyDescent="0.4">
      <c r="A1108" s="6">
        <v>3</v>
      </c>
      <c r="B1108" s="7" t="s">
        <v>56</v>
      </c>
      <c r="C1108" s="8">
        <v>11582</v>
      </c>
      <c r="D1108" s="8">
        <v>27552</v>
      </c>
      <c r="E1108" s="9">
        <v>10476.49</v>
      </c>
      <c r="F1108" s="8">
        <v>398.10663159999996</v>
      </c>
      <c r="G1108" s="9">
        <v>3981.0663786</v>
      </c>
      <c r="H1108" s="10">
        <v>0</v>
      </c>
      <c r="I1108" s="10">
        <v>0</v>
      </c>
      <c r="J1108" s="10">
        <v>0</v>
      </c>
      <c r="K1108" s="10">
        <v>0</v>
      </c>
      <c r="L1108" s="10">
        <v>0</v>
      </c>
      <c r="M1108" s="10">
        <v>0</v>
      </c>
      <c r="N1108" t="s">
        <v>54</v>
      </c>
      <c r="O1108" s="23">
        <v>2021</v>
      </c>
      <c r="P1108" s="13">
        <f t="shared" si="71"/>
        <v>9.9999998427556983E-2</v>
      </c>
      <c r="Q1108" s="24">
        <f t="shared" si="68"/>
        <v>0</v>
      </c>
      <c r="R1108" s="25">
        <f t="shared" si="69"/>
        <v>3.9810663159999997</v>
      </c>
      <c r="S1108">
        <f t="shared" si="70"/>
        <v>0</v>
      </c>
    </row>
    <row r="1109" spans="1:19" ht="15" thickBot="1" x14ac:dyDescent="0.4">
      <c r="A1109" s="15">
        <v>4</v>
      </c>
      <c r="B1109" s="16" t="s">
        <v>57</v>
      </c>
      <c r="C1109" s="17">
        <v>9887</v>
      </c>
      <c r="D1109" s="8">
        <v>20620</v>
      </c>
      <c r="E1109" s="18">
        <v>11590.36</v>
      </c>
      <c r="F1109" s="8">
        <v>440.44937720000001</v>
      </c>
      <c r="G1109" s="9">
        <v>4403.8350673000004</v>
      </c>
      <c r="H1109" s="19">
        <v>0</v>
      </c>
      <c r="I1109" s="19">
        <v>0</v>
      </c>
      <c r="J1109" s="19">
        <v>0</v>
      </c>
      <c r="K1109" s="19">
        <v>0</v>
      </c>
      <c r="L1109" s="19">
        <v>22</v>
      </c>
      <c r="M1109" s="19">
        <v>22</v>
      </c>
      <c r="N1109" t="s">
        <v>54</v>
      </c>
      <c r="O1109" s="23">
        <v>2021</v>
      </c>
      <c r="P1109" s="13">
        <f t="shared" si="71"/>
        <v>0.10001495752429265</v>
      </c>
      <c r="Q1109" s="24">
        <f t="shared" si="68"/>
        <v>4.9948986509771365E-2</v>
      </c>
      <c r="R1109" s="25">
        <f t="shared" si="69"/>
        <v>4.1844937719999997</v>
      </c>
      <c r="S1109">
        <f t="shared" si="70"/>
        <v>22</v>
      </c>
    </row>
    <row r="1110" spans="1:19" ht="15" thickBot="1" x14ac:dyDescent="0.4">
      <c r="A1110" s="6">
        <v>5</v>
      </c>
      <c r="B1110" s="7" t="s">
        <v>58</v>
      </c>
      <c r="C1110" s="8">
        <v>9017</v>
      </c>
      <c r="D1110" s="8">
        <v>20362</v>
      </c>
      <c r="E1110" s="9">
        <v>10036.290000000001</v>
      </c>
      <c r="F1110" s="8">
        <v>381.51634200000001</v>
      </c>
      <c r="G1110" s="9">
        <v>3809.3595674000003</v>
      </c>
      <c r="H1110" s="10">
        <v>0</v>
      </c>
      <c r="I1110" s="10">
        <v>0</v>
      </c>
      <c r="J1110" s="10">
        <v>0</v>
      </c>
      <c r="K1110" s="10">
        <v>0</v>
      </c>
      <c r="L1110" s="10">
        <v>0</v>
      </c>
      <c r="M1110" s="10">
        <v>0</v>
      </c>
      <c r="N1110" t="s">
        <v>54</v>
      </c>
      <c r="O1110" s="23">
        <v>2021</v>
      </c>
      <c r="P1110" s="13">
        <f t="shared" si="71"/>
        <v>0.10015235769943243</v>
      </c>
      <c r="Q1110" s="24">
        <f t="shared" si="68"/>
        <v>0</v>
      </c>
      <c r="R1110" s="25">
        <f t="shared" si="69"/>
        <v>3.8151634200000002</v>
      </c>
      <c r="S1110">
        <f t="shared" si="70"/>
        <v>0</v>
      </c>
    </row>
    <row r="1111" spans="1:19" ht="15" thickBot="1" x14ac:dyDescent="0.4">
      <c r="A1111" s="15">
        <v>6</v>
      </c>
      <c r="B1111" s="16" t="s">
        <v>59</v>
      </c>
      <c r="C1111" s="17">
        <v>8162</v>
      </c>
      <c r="D1111" s="8">
        <v>21358</v>
      </c>
      <c r="E1111" s="18">
        <v>6999.1</v>
      </c>
      <c r="F1111" s="8">
        <v>265.9658647</v>
      </c>
      <c r="G1111" s="9">
        <v>2659.6586687999998</v>
      </c>
      <c r="H1111" s="19">
        <v>0</v>
      </c>
      <c r="I1111" s="19">
        <v>0</v>
      </c>
      <c r="J1111" s="19">
        <v>0</v>
      </c>
      <c r="K1111" s="19">
        <v>163</v>
      </c>
      <c r="L1111" s="19">
        <v>0</v>
      </c>
      <c r="M1111" s="19">
        <v>163</v>
      </c>
      <c r="N1111" t="s">
        <v>54</v>
      </c>
      <c r="O1111" s="23">
        <v>2021</v>
      </c>
      <c r="P1111" s="13">
        <f t="shared" si="71"/>
        <v>9.9999999180345953E-2</v>
      </c>
      <c r="Q1111" s="24">
        <f t="shared" si="68"/>
        <v>0.61286060218238225</v>
      </c>
      <c r="R1111" s="25">
        <f t="shared" si="69"/>
        <v>1.029658647</v>
      </c>
      <c r="S1111">
        <f t="shared" si="70"/>
        <v>0</v>
      </c>
    </row>
    <row r="1112" spans="1:19" ht="15" thickBot="1" x14ac:dyDescent="0.4">
      <c r="A1112" s="6">
        <v>7</v>
      </c>
      <c r="B1112" s="7" t="s">
        <v>60</v>
      </c>
      <c r="C1112" s="8">
        <v>8649</v>
      </c>
      <c r="D1112" s="8">
        <v>22228</v>
      </c>
      <c r="E1112" s="9">
        <v>9185.99</v>
      </c>
      <c r="F1112" s="8">
        <v>349.06769000000003</v>
      </c>
      <c r="G1112" s="9">
        <v>3490.6769106000002</v>
      </c>
      <c r="H1112" s="10">
        <v>0</v>
      </c>
      <c r="I1112" s="10">
        <v>0</v>
      </c>
      <c r="J1112" s="10">
        <v>0</v>
      </c>
      <c r="K1112" s="10">
        <v>0</v>
      </c>
      <c r="L1112" s="10">
        <v>8</v>
      </c>
      <c r="M1112" s="10">
        <v>8</v>
      </c>
      <c r="N1112" t="s">
        <v>54</v>
      </c>
      <c r="O1112" s="23">
        <v>2021</v>
      </c>
      <c r="P1112" s="13">
        <f t="shared" si="71"/>
        <v>9.9999999696333969E-2</v>
      </c>
      <c r="Q1112" s="24">
        <f t="shared" si="68"/>
        <v>2.2918191024783759E-2</v>
      </c>
      <c r="R1112" s="25">
        <f t="shared" si="69"/>
        <v>3.4106769000000003</v>
      </c>
      <c r="S1112">
        <f t="shared" si="70"/>
        <v>8</v>
      </c>
    </row>
    <row r="1113" spans="1:19" ht="15" thickBot="1" x14ac:dyDescent="0.4">
      <c r="A1113" s="6">
        <v>1</v>
      </c>
      <c r="B1113" s="7" t="s">
        <v>61</v>
      </c>
      <c r="C1113" s="8">
        <v>47792</v>
      </c>
      <c r="D1113" s="8">
        <v>94033</v>
      </c>
      <c r="E1113" s="9">
        <v>64611.58</v>
      </c>
      <c r="F1113" s="8">
        <v>9672.4506472000012</v>
      </c>
      <c r="G1113" s="9">
        <v>28933.2313842</v>
      </c>
      <c r="H1113" s="10">
        <v>0</v>
      </c>
      <c r="I1113" s="8">
        <v>3388</v>
      </c>
      <c r="J1113" s="8">
        <v>3412</v>
      </c>
      <c r="K1113" s="10">
        <v>10</v>
      </c>
      <c r="L1113" s="10">
        <v>0</v>
      </c>
      <c r="M1113" s="8">
        <v>6810</v>
      </c>
      <c r="N1113" t="s">
        <v>62</v>
      </c>
      <c r="O1113" s="23">
        <v>2021</v>
      </c>
      <c r="P1113" s="13">
        <f t="shared" si="71"/>
        <v>0.3343024675937849</v>
      </c>
      <c r="Q1113" s="24">
        <f t="shared" si="68"/>
        <v>0.70406148848858396</v>
      </c>
      <c r="R1113" s="25">
        <f t="shared" si="69"/>
        <v>28.624506472000011</v>
      </c>
      <c r="S1113">
        <f t="shared" si="70"/>
        <v>6800</v>
      </c>
    </row>
    <row r="1114" spans="1:19" ht="15" thickBot="1" x14ac:dyDescent="0.4">
      <c r="A1114" s="15">
        <v>2</v>
      </c>
      <c r="B1114" s="16" t="s">
        <v>63</v>
      </c>
      <c r="C1114" s="17">
        <v>13809</v>
      </c>
      <c r="D1114" s="8">
        <v>49790</v>
      </c>
      <c r="E1114" s="18">
        <v>15586.45</v>
      </c>
      <c r="F1114" s="8">
        <v>1540.7749296000002</v>
      </c>
      <c r="G1114" s="9">
        <v>5169.9687051000001</v>
      </c>
      <c r="H1114" s="19">
        <v>0</v>
      </c>
      <c r="I1114" s="19">
        <v>712</v>
      </c>
      <c r="J1114" s="19">
        <v>112</v>
      </c>
      <c r="K1114" s="19">
        <v>130</v>
      </c>
      <c r="L1114" s="19">
        <v>0</v>
      </c>
      <c r="M1114" s="19">
        <v>954</v>
      </c>
      <c r="N1114" t="s">
        <v>62</v>
      </c>
      <c r="O1114" s="23">
        <v>2021</v>
      </c>
      <c r="P1114" s="13">
        <f t="shared" si="71"/>
        <v>0.29802403408749412</v>
      </c>
      <c r="Q1114" s="24">
        <f t="shared" si="68"/>
        <v>0.61916895302006725</v>
      </c>
      <c r="R1114" s="25">
        <f t="shared" si="69"/>
        <v>5.8677492960000022</v>
      </c>
      <c r="S1114">
        <f t="shared" si="70"/>
        <v>824</v>
      </c>
    </row>
    <row r="1115" spans="1:19" ht="15" thickBot="1" x14ac:dyDescent="0.4">
      <c r="A1115" s="6">
        <v>3</v>
      </c>
      <c r="B1115" s="7" t="s">
        <v>64</v>
      </c>
      <c r="C1115" s="8">
        <v>38844</v>
      </c>
      <c r="D1115" s="8">
        <v>147705</v>
      </c>
      <c r="E1115" s="9">
        <v>45300.03</v>
      </c>
      <c r="F1115" s="8">
        <v>5384.0791927</v>
      </c>
      <c r="G1115" s="9">
        <v>17144.721339899999</v>
      </c>
      <c r="H1115" s="10">
        <v>0</v>
      </c>
      <c r="I1115" s="8">
        <v>2235</v>
      </c>
      <c r="J1115" s="8">
        <v>1153</v>
      </c>
      <c r="K1115" s="10">
        <v>116</v>
      </c>
      <c r="L1115" s="10">
        <v>0</v>
      </c>
      <c r="M1115" s="8">
        <v>3504</v>
      </c>
      <c r="N1115" t="s">
        <v>62</v>
      </c>
      <c r="O1115" s="23">
        <v>2021</v>
      </c>
      <c r="P1115" s="13">
        <f t="shared" si="71"/>
        <v>0.3140371363266149</v>
      </c>
      <c r="Q1115" s="24">
        <f t="shared" si="68"/>
        <v>0.65080766359285647</v>
      </c>
      <c r="R1115" s="25">
        <f t="shared" si="69"/>
        <v>18.800791926999999</v>
      </c>
      <c r="S1115">
        <f t="shared" si="70"/>
        <v>3388</v>
      </c>
    </row>
    <row r="1116" spans="1:19" ht="15" thickBot="1" x14ac:dyDescent="0.4">
      <c r="A1116" s="15">
        <v>4</v>
      </c>
      <c r="B1116" s="16" t="s">
        <v>65</v>
      </c>
      <c r="C1116" s="17">
        <v>21689</v>
      </c>
      <c r="D1116" s="8">
        <v>60910</v>
      </c>
      <c r="E1116" s="18">
        <v>25526.55</v>
      </c>
      <c r="F1116" s="8">
        <v>3441.6264648000001</v>
      </c>
      <c r="G1116" s="9">
        <v>10648.828607899999</v>
      </c>
      <c r="H1116" s="19">
        <v>0</v>
      </c>
      <c r="I1116" s="17">
        <v>1474</v>
      </c>
      <c r="J1116" s="17">
        <v>1225</v>
      </c>
      <c r="K1116" s="19">
        <v>32</v>
      </c>
      <c r="L1116" s="19">
        <v>0</v>
      </c>
      <c r="M1116" s="17">
        <v>2731</v>
      </c>
      <c r="N1116" t="s">
        <v>62</v>
      </c>
      <c r="O1116" s="23">
        <v>2021</v>
      </c>
      <c r="P1116" s="13">
        <f t="shared" si="71"/>
        <v>0.32319296248666973</v>
      </c>
      <c r="Q1116" s="24">
        <f t="shared" si="68"/>
        <v>0.79352016493710453</v>
      </c>
      <c r="R1116" s="25">
        <f t="shared" si="69"/>
        <v>7.1062646480000016</v>
      </c>
      <c r="S1116">
        <f t="shared" si="70"/>
        <v>2699</v>
      </c>
    </row>
    <row r="1117" spans="1:19" ht="15" thickBot="1" x14ac:dyDescent="0.4">
      <c r="A1117" s="6">
        <v>5</v>
      </c>
      <c r="B1117" s="7" t="s">
        <v>66</v>
      </c>
      <c r="C1117" s="8">
        <v>66856</v>
      </c>
      <c r="D1117" s="8">
        <v>278436</v>
      </c>
      <c r="E1117" s="9">
        <v>77266.41</v>
      </c>
      <c r="F1117" s="8">
        <v>8802.3152272999996</v>
      </c>
      <c r="G1117" s="9">
        <v>30506.724059099997</v>
      </c>
      <c r="H1117" s="10">
        <v>0</v>
      </c>
      <c r="I1117" s="8">
        <v>8379</v>
      </c>
      <c r="J1117" s="10">
        <v>0</v>
      </c>
      <c r="K1117" s="10">
        <v>261</v>
      </c>
      <c r="L1117" s="10">
        <v>9</v>
      </c>
      <c r="M1117" s="8">
        <v>8649</v>
      </c>
      <c r="N1117" t="s">
        <v>62</v>
      </c>
      <c r="O1117" s="23">
        <v>2021</v>
      </c>
      <c r="P1117" s="13">
        <f t="shared" si="71"/>
        <v>0.2885368881380862</v>
      </c>
      <c r="Q1117" s="24">
        <f t="shared" si="68"/>
        <v>0.98258239754644339</v>
      </c>
      <c r="R1117" s="25">
        <f t="shared" si="69"/>
        <v>1.533152272999996</v>
      </c>
      <c r="S1117">
        <f t="shared" si="70"/>
        <v>8388</v>
      </c>
    </row>
    <row r="1118" spans="1:19" ht="15" thickBot="1" x14ac:dyDescent="0.4">
      <c r="A1118" s="15">
        <v>6</v>
      </c>
      <c r="B1118" s="16" t="s">
        <v>67</v>
      </c>
      <c r="C1118" s="17">
        <v>62370</v>
      </c>
      <c r="D1118" s="8">
        <v>201653</v>
      </c>
      <c r="E1118" s="18">
        <v>78131.83</v>
      </c>
      <c r="F1118" s="8">
        <v>10919.6842829</v>
      </c>
      <c r="G1118" s="9">
        <v>33054.553883300003</v>
      </c>
      <c r="H1118" s="19">
        <v>0</v>
      </c>
      <c r="I1118" s="17">
        <v>5887</v>
      </c>
      <c r="J1118" s="17">
        <v>2853</v>
      </c>
      <c r="K1118" s="19">
        <v>72</v>
      </c>
      <c r="L1118" s="19">
        <v>0</v>
      </c>
      <c r="M1118" s="17">
        <v>8812</v>
      </c>
      <c r="N1118" t="s">
        <v>62</v>
      </c>
      <c r="O1118" s="23">
        <v>2021</v>
      </c>
      <c r="P1118" s="13">
        <f t="shared" si="71"/>
        <v>0.33035340066764296</v>
      </c>
      <c r="Q1118" s="24">
        <f t="shared" si="68"/>
        <v>0.80698303830994544</v>
      </c>
      <c r="R1118" s="25">
        <f t="shared" si="69"/>
        <v>21.076842828999997</v>
      </c>
      <c r="S1118">
        <f t="shared" si="70"/>
        <v>8740</v>
      </c>
    </row>
    <row r="1119" spans="1:19" ht="15" thickBot="1" x14ac:dyDescent="0.4">
      <c r="A1119" s="6">
        <v>7</v>
      </c>
      <c r="B1119" s="7" t="s">
        <v>68</v>
      </c>
      <c r="C1119" s="8">
        <v>28734</v>
      </c>
      <c r="D1119" s="8">
        <v>61672</v>
      </c>
      <c r="E1119" s="9">
        <v>35350.07</v>
      </c>
      <c r="F1119" s="8">
        <v>4798.1771865000001</v>
      </c>
      <c r="G1119" s="9">
        <v>14530.210852799999</v>
      </c>
      <c r="H1119" s="10">
        <v>0</v>
      </c>
      <c r="I1119" s="8">
        <v>3102</v>
      </c>
      <c r="J1119" s="8">
        <v>1495</v>
      </c>
      <c r="K1119" s="10">
        <v>13</v>
      </c>
      <c r="L1119" s="10">
        <v>0</v>
      </c>
      <c r="M1119" s="8">
        <v>4610</v>
      </c>
      <c r="N1119" t="s">
        <v>62</v>
      </c>
      <c r="O1119" s="23">
        <v>2021</v>
      </c>
      <c r="P1119" s="13">
        <f t="shared" si="71"/>
        <v>0.33022075420023117</v>
      </c>
      <c r="Q1119" s="24">
        <f t="shared" si="68"/>
        <v>0.96078152615342149</v>
      </c>
      <c r="R1119" s="25">
        <f t="shared" si="69"/>
        <v>1.8817718650000006</v>
      </c>
      <c r="S1119">
        <f t="shared" si="70"/>
        <v>4597</v>
      </c>
    </row>
    <row r="1120" spans="1:19" ht="15" thickBot="1" x14ac:dyDescent="0.4">
      <c r="A1120" s="15">
        <v>8</v>
      </c>
      <c r="B1120" s="16" t="s">
        <v>69</v>
      </c>
      <c r="C1120" s="17">
        <v>41681</v>
      </c>
      <c r="D1120" s="8">
        <v>95179</v>
      </c>
      <c r="E1120" s="18">
        <v>57195.839999999997</v>
      </c>
      <c r="F1120" s="8">
        <v>8508.6228425000008</v>
      </c>
      <c r="G1120" s="9">
        <v>25492.1403833</v>
      </c>
      <c r="H1120" s="19">
        <v>0</v>
      </c>
      <c r="I1120" s="17">
        <v>3336</v>
      </c>
      <c r="J1120" s="17">
        <v>3469</v>
      </c>
      <c r="K1120" s="19">
        <v>17</v>
      </c>
      <c r="L1120" s="19">
        <v>0</v>
      </c>
      <c r="M1120" s="17">
        <v>6822</v>
      </c>
      <c r="N1120" t="s">
        <v>62</v>
      </c>
      <c r="O1120" s="23">
        <v>2021</v>
      </c>
      <c r="P1120" s="13">
        <f t="shared" si="71"/>
        <v>0.33377436004055716</v>
      </c>
      <c r="Q1120" s="24">
        <f t="shared" si="68"/>
        <v>0.8017748731233646</v>
      </c>
      <c r="R1120" s="25">
        <f t="shared" si="69"/>
        <v>16.86622842500001</v>
      </c>
      <c r="S1120">
        <f t="shared" si="70"/>
        <v>6805</v>
      </c>
    </row>
    <row r="1121" spans="1:19" ht="15" thickBot="1" x14ac:dyDescent="0.4">
      <c r="A1121" s="6">
        <v>9</v>
      </c>
      <c r="B1121" s="7" t="s">
        <v>70</v>
      </c>
      <c r="C1121" s="8">
        <v>16855</v>
      </c>
      <c r="D1121" s="8">
        <v>66460</v>
      </c>
      <c r="E1121" s="9">
        <v>19626.169999999998</v>
      </c>
      <c r="F1121" s="8">
        <v>2331.7518716</v>
      </c>
      <c r="G1121" s="9">
        <v>7359.5800491999998</v>
      </c>
      <c r="H1121" s="10">
        <v>0</v>
      </c>
      <c r="I1121" s="10">
        <v>387</v>
      </c>
      <c r="J1121" s="10">
        <v>392</v>
      </c>
      <c r="K1121" s="10">
        <v>3</v>
      </c>
      <c r="L1121" s="10">
        <v>0</v>
      </c>
      <c r="M1121" s="10">
        <v>782</v>
      </c>
      <c r="N1121" t="s">
        <v>62</v>
      </c>
      <c r="O1121" s="23">
        <v>2021</v>
      </c>
      <c r="P1121" s="13">
        <f t="shared" si="71"/>
        <v>0.31683219096903031</v>
      </c>
      <c r="Q1121" s="24">
        <f t="shared" si="68"/>
        <v>0.33537016074673837</v>
      </c>
      <c r="R1121" s="25">
        <f t="shared" si="69"/>
        <v>15.497518716</v>
      </c>
      <c r="S1121">
        <f t="shared" si="70"/>
        <v>779</v>
      </c>
    </row>
    <row r="1122" spans="1:19" ht="15" thickBot="1" x14ac:dyDescent="0.4">
      <c r="A1122" s="15">
        <v>10</v>
      </c>
      <c r="B1122" s="16" t="s">
        <v>71</v>
      </c>
      <c r="C1122" s="17">
        <v>18140</v>
      </c>
      <c r="D1122" s="8">
        <v>76778</v>
      </c>
      <c r="E1122" s="18">
        <v>18368.87</v>
      </c>
      <c r="F1122" s="8">
        <v>2155.3189047999999</v>
      </c>
      <c r="G1122" s="9">
        <v>6797.2997549000002</v>
      </c>
      <c r="H1122" s="19">
        <v>0</v>
      </c>
      <c r="I1122" s="19">
        <v>905</v>
      </c>
      <c r="J1122" s="19">
        <v>273</v>
      </c>
      <c r="K1122" s="19">
        <v>2</v>
      </c>
      <c r="L1122" s="19">
        <v>0</v>
      </c>
      <c r="M1122" s="17">
        <v>1180</v>
      </c>
      <c r="N1122" t="s">
        <v>62</v>
      </c>
      <c r="O1122" s="23">
        <v>2021</v>
      </c>
      <c r="P1122" s="13">
        <f t="shared" si="71"/>
        <v>0.3170845751279816</v>
      </c>
      <c r="Q1122" s="24">
        <f t="shared" si="68"/>
        <v>0.54748278659463467</v>
      </c>
      <c r="R1122" s="25">
        <f t="shared" si="69"/>
        <v>9.7531890479999994</v>
      </c>
      <c r="S1122">
        <f t="shared" si="70"/>
        <v>1178</v>
      </c>
    </row>
    <row r="1123" spans="1:19" ht="15" thickBot="1" x14ac:dyDescent="0.4">
      <c r="A1123" s="6">
        <v>11</v>
      </c>
      <c r="B1123" s="7" t="s">
        <v>72</v>
      </c>
      <c r="C1123" s="8">
        <v>12754</v>
      </c>
      <c r="D1123" s="8">
        <v>35614</v>
      </c>
      <c r="E1123" s="9">
        <v>14888.33</v>
      </c>
      <c r="F1123" s="8">
        <v>1974.0017797999999</v>
      </c>
      <c r="G1123" s="9">
        <v>6071.4689870000002</v>
      </c>
      <c r="H1123" s="10">
        <v>0</v>
      </c>
      <c r="I1123" s="8">
        <v>1098</v>
      </c>
      <c r="J1123" s="10">
        <v>595</v>
      </c>
      <c r="K1123" s="10">
        <v>111</v>
      </c>
      <c r="L1123" s="10">
        <v>1</v>
      </c>
      <c r="M1123" s="8">
        <v>1805</v>
      </c>
      <c r="N1123" t="s">
        <v>62</v>
      </c>
      <c r="O1123" s="23">
        <v>2021</v>
      </c>
      <c r="P1123" s="13">
        <f t="shared" si="71"/>
        <v>0.32512754063747307</v>
      </c>
      <c r="Q1123" s="24">
        <f t="shared" si="68"/>
        <v>0.91438620697843409</v>
      </c>
      <c r="R1123" s="25">
        <f t="shared" si="69"/>
        <v>1.6900177979999988</v>
      </c>
      <c r="S1123">
        <f t="shared" si="70"/>
        <v>1694</v>
      </c>
    </row>
    <row r="1124" spans="1:19" ht="15" thickBot="1" x14ac:dyDescent="0.4">
      <c r="A1124" s="6">
        <v>1</v>
      </c>
      <c r="B1124" s="7" t="s">
        <v>73</v>
      </c>
      <c r="C1124" s="8">
        <v>10718</v>
      </c>
      <c r="D1124" s="8">
        <v>16357</v>
      </c>
      <c r="E1124" s="9">
        <v>13612.07</v>
      </c>
      <c r="F1124" s="8">
        <v>1039.9500404999999</v>
      </c>
      <c r="G1124" s="9">
        <v>5970.3719775</v>
      </c>
      <c r="H1124" s="10">
        <v>0</v>
      </c>
      <c r="I1124" s="8">
        <v>1287</v>
      </c>
      <c r="J1124" s="10">
        <v>0</v>
      </c>
      <c r="K1124" s="10">
        <v>0</v>
      </c>
      <c r="L1124" s="10">
        <v>0</v>
      </c>
      <c r="M1124" s="8">
        <v>1287</v>
      </c>
      <c r="N1124" t="s">
        <v>74</v>
      </c>
      <c r="O1124" s="23">
        <v>2021</v>
      </c>
      <c r="P1124" s="13">
        <f t="shared" si="71"/>
        <v>0.17418513359287585</v>
      </c>
      <c r="Q1124" s="24">
        <f t="shared" si="68"/>
        <v>1.2375594498570532</v>
      </c>
      <c r="R1124" s="25">
        <f t="shared" si="69"/>
        <v>-2.470499595000001</v>
      </c>
      <c r="S1124">
        <f t="shared" si="70"/>
        <v>1287</v>
      </c>
    </row>
    <row r="1125" spans="1:19" ht="15" thickBot="1" x14ac:dyDescent="0.4">
      <c r="A1125" s="15">
        <v>2</v>
      </c>
      <c r="B1125" s="16" t="s">
        <v>75</v>
      </c>
      <c r="C1125" s="17">
        <v>12335</v>
      </c>
      <c r="D1125" s="8">
        <v>21831</v>
      </c>
      <c r="E1125" s="18">
        <v>16375.88</v>
      </c>
      <c r="F1125" s="8">
        <v>1206.8804808</v>
      </c>
      <c r="G1125" s="9">
        <v>6961.2643074999996</v>
      </c>
      <c r="H1125" s="19">
        <v>0</v>
      </c>
      <c r="I1125" s="17">
        <v>1054</v>
      </c>
      <c r="J1125" s="19">
        <v>0</v>
      </c>
      <c r="K1125" s="19">
        <v>0</v>
      </c>
      <c r="L1125" s="19">
        <v>0</v>
      </c>
      <c r="M1125" s="17">
        <v>1054</v>
      </c>
      <c r="N1125" t="s">
        <v>74</v>
      </c>
      <c r="O1125" s="23">
        <v>2021</v>
      </c>
      <c r="P1125" s="13">
        <f t="shared" si="71"/>
        <v>0.17337087452630098</v>
      </c>
      <c r="Q1125" s="24">
        <f t="shared" si="68"/>
        <v>0.87332591484232081</v>
      </c>
      <c r="R1125" s="25">
        <f t="shared" si="69"/>
        <v>1.5288048079999998</v>
      </c>
      <c r="S1125">
        <f t="shared" si="70"/>
        <v>1054</v>
      </c>
    </row>
    <row r="1126" spans="1:19" ht="15" thickBot="1" x14ac:dyDescent="0.4">
      <c r="A1126" s="6">
        <v>3</v>
      </c>
      <c r="B1126" s="7" t="s">
        <v>76</v>
      </c>
      <c r="C1126" s="8">
        <v>9817</v>
      </c>
      <c r="D1126" s="8">
        <v>23235</v>
      </c>
      <c r="E1126" s="9">
        <v>12257.97</v>
      </c>
      <c r="F1126" s="8">
        <v>851.11137110000004</v>
      </c>
      <c r="G1126" s="9">
        <v>4964.4290173999998</v>
      </c>
      <c r="H1126" s="10">
        <v>0</v>
      </c>
      <c r="I1126" s="10">
        <v>727</v>
      </c>
      <c r="J1126" s="10">
        <v>0</v>
      </c>
      <c r="K1126" s="10">
        <v>0</v>
      </c>
      <c r="L1126" s="10">
        <v>0</v>
      </c>
      <c r="M1126" s="10">
        <v>727</v>
      </c>
      <c r="N1126" t="s">
        <v>74</v>
      </c>
      <c r="O1126" s="23">
        <v>2021</v>
      </c>
      <c r="P1126" s="13">
        <f t="shared" si="71"/>
        <v>0.17144194591501061</v>
      </c>
      <c r="Q1126" s="24">
        <f t="shared" si="68"/>
        <v>0.8541772847663931</v>
      </c>
      <c r="R1126" s="25">
        <f t="shared" si="69"/>
        <v>1.2411137110000003</v>
      </c>
      <c r="S1126">
        <f t="shared" si="70"/>
        <v>727</v>
      </c>
    </row>
    <row r="1127" spans="1:19" ht="15" thickBot="1" x14ac:dyDescent="0.4">
      <c r="A1127" s="15">
        <v>4</v>
      </c>
      <c r="B1127" s="16" t="s">
        <v>77</v>
      </c>
      <c r="C1127" s="17">
        <v>11055</v>
      </c>
      <c r="D1127" s="8">
        <v>17178</v>
      </c>
      <c r="E1127" s="18">
        <v>15044.82</v>
      </c>
      <c r="F1127" s="8">
        <v>1131.5735992</v>
      </c>
      <c r="G1127" s="9">
        <v>6483.9094734</v>
      </c>
      <c r="H1127" s="19">
        <v>0</v>
      </c>
      <c r="I1127" s="19">
        <v>72</v>
      </c>
      <c r="J1127" s="19">
        <v>302</v>
      </c>
      <c r="K1127" s="19">
        <v>5</v>
      </c>
      <c r="L1127" s="19">
        <v>0</v>
      </c>
      <c r="M1127" s="19">
        <v>379</v>
      </c>
      <c r="N1127" t="s">
        <v>74</v>
      </c>
      <c r="O1127" s="23">
        <v>2021</v>
      </c>
      <c r="P1127" s="13">
        <f t="shared" si="71"/>
        <v>0.17452026494852205</v>
      </c>
      <c r="Q1127" s="24">
        <f t="shared" ref="Q1127:Q1190" si="72">M1127/F1127</f>
        <v>0.3349318155424848</v>
      </c>
      <c r="R1127" s="25">
        <f t="shared" ref="R1127:R1190" si="73">(F1127-M1127)/100</f>
        <v>7.5257359919999995</v>
      </c>
      <c r="S1127">
        <f t="shared" ref="S1127:S1190" si="74">J1127+I1127+L1127</f>
        <v>374</v>
      </c>
    </row>
    <row r="1128" spans="1:19" ht="15" thickBot="1" x14ac:dyDescent="0.4">
      <c r="A1128" s="6">
        <v>5</v>
      </c>
      <c r="B1128" s="7" t="s">
        <v>78</v>
      </c>
      <c r="C1128" s="8">
        <v>16156</v>
      </c>
      <c r="D1128" s="8">
        <v>23977</v>
      </c>
      <c r="E1128" s="9">
        <v>24277.54</v>
      </c>
      <c r="F1128" s="8">
        <v>1853.9976715999999</v>
      </c>
      <c r="G1128" s="9">
        <v>10616.3522472</v>
      </c>
      <c r="H1128" s="10">
        <v>0</v>
      </c>
      <c r="I1128" s="8">
        <v>1085</v>
      </c>
      <c r="J1128" s="10">
        <v>0</v>
      </c>
      <c r="K1128" s="10">
        <v>0</v>
      </c>
      <c r="L1128" s="10">
        <v>0</v>
      </c>
      <c r="M1128" s="8">
        <v>1085</v>
      </c>
      <c r="N1128" t="s">
        <v>74</v>
      </c>
      <c r="O1128" s="23">
        <v>2021</v>
      </c>
      <c r="P1128" s="13">
        <f t="shared" si="71"/>
        <v>0.17463603584639731</v>
      </c>
      <c r="Q1128" s="24">
        <f t="shared" si="72"/>
        <v>0.58522187844154361</v>
      </c>
      <c r="R1128" s="25">
        <f t="shared" si="73"/>
        <v>7.6899767159999985</v>
      </c>
      <c r="S1128">
        <f t="shared" si="74"/>
        <v>1085</v>
      </c>
    </row>
    <row r="1129" spans="1:19" ht="15" thickBot="1" x14ac:dyDescent="0.4">
      <c r="A1129" s="15">
        <v>6</v>
      </c>
      <c r="B1129" s="16" t="s">
        <v>79</v>
      </c>
      <c r="C1129" s="17">
        <v>5286</v>
      </c>
      <c r="D1129" s="8">
        <v>8922</v>
      </c>
      <c r="E1129" s="18">
        <v>6146.15</v>
      </c>
      <c r="F1129" s="8">
        <v>456.33620100000002</v>
      </c>
      <c r="G1129" s="9">
        <v>2629.1779971000001</v>
      </c>
      <c r="H1129" s="19">
        <v>0</v>
      </c>
      <c r="I1129" s="19">
        <v>389</v>
      </c>
      <c r="J1129" s="19">
        <v>0</v>
      </c>
      <c r="K1129" s="19">
        <v>0</v>
      </c>
      <c r="L1129" s="19">
        <v>0</v>
      </c>
      <c r="M1129" s="19">
        <v>389</v>
      </c>
      <c r="N1129" t="s">
        <v>74</v>
      </c>
      <c r="O1129" s="23">
        <v>2021</v>
      </c>
      <c r="P1129" s="13">
        <f t="shared" si="71"/>
        <v>0.17356611134861988</v>
      </c>
      <c r="Q1129" s="24">
        <f t="shared" si="72"/>
        <v>0.85244168476565807</v>
      </c>
      <c r="R1129" s="25">
        <f t="shared" si="73"/>
        <v>0.67336201000000018</v>
      </c>
      <c r="S1129">
        <f t="shared" si="74"/>
        <v>389</v>
      </c>
    </row>
    <row r="1130" spans="1:19" ht="15" thickBot="1" x14ac:dyDescent="0.4">
      <c r="A1130" s="6">
        <v>7</v>
      </c>
      <c r="B1130" s="7" t="s">
        <v>80</v>
      </c>
      <c r="C1130" s="8">
        <v>2724</v>
      </c>
      <c r="D1130" s="8">
        <v>5459</v>
      </c>
      <c r="E1130" s="9">
        <v>4226.78</v>
      </c>
      <c r="F1130" s="8">
        <v>314.96027140000001</v>
      </c>
      <c r="G1130" s="9">
        <v>1745.3468840999999</v>
      </c>
      <c r="H1130" s="10">
        <v>0</v>
      </c>
      <c r="I1130" s="10">
        <v>142</v>
      </c>
      <c r="J1130" s="10">
        <v>75</v>
      </c>
      <c r="K1130" s="10">
        <v>0</v>
      </c>
      <c r="L1130" s="10">
        <v>0</v>
      </c>
      <c r="M1130" s="10">
        <v>217</v>
      </c>
      <c r="N1130" t="s">
        <v>74</v>
      </c>
      <c r="O1130" s="23">
        <v>2021</v>
      </c>
      <c r="P1130" s="13">
        <f t="shared" si="71"/>
        <v>0.18045711959569083</v>
      </c>
      <c r="Q1130" s="24">
        <f t="shared" si="72"/>
        <v>0.68897578426458006</v>
      </c>
      <c r="R1130" s="25">
        <f t="shared" si="73"/>
        <v>0.9796027140000001</v>
      </c>
      <c r="S1130">
        <f t="shared" si="74"/>
        <v>217</v>
      </c>
    </row>
    <row r="1131" spans="1:19" ht="15" thickBot="1" x14ac:dyDescent="0.4">
      <c r="A1131" s="15">
        <v>8</v>
      </c>
      <c r="B1131" s="16" t="s">
        <v>81</v>
      </c>
      <c r="C1131" s="17">
        <v>14650</v>
      </c>
      <c r="D1131" s="8">
        <v>24863</v>
      </c>
      <c r="E1131" s="18">
        <v>19937.060000000001</v>
      </c>
      <c r="F1131" s="8">
        <v>1485.690206</v>
      </c>
      <c r="G1131" s="9">
        <v>8565.1716307999995</v>
      </c>
      <c r="H1131" s="19">
        <v>0</v>
      </c>
      <c r="I1131" s="17">
        <v>1108</v>
      </c>
      <c r="J1131" s="19">
        <v>0</v>
      </c>
      <c r="K1131" s="19">
        <v>0</v>
      </c>
      <c r="L1131" s="19">
        <v>1</v>
      </c>
      <c r="M1131" s="17">
        <v>1109</v>
      </c>
      <c r="N1131" t="s">
        <v>74</v>
      </c>
      <c r="O1131" s="23">
        <v>2021</v>
      </c>
      <c r="P1131" s="13">
        <f t="shared" si="71"/>
        <v>0.17345714365576984</v>
      </c>
      <c r="Q1131" s="24">
        <f t="shared" si="72"/>
        <v>0.74645440585209055</v>
      </c>
      <c r="R1131" s="25">
        <f t="shared" si="73"/>
        <v>3.7669020600000001</v>
      </c>
      <c r="S1131">
        <f t="shared" si="74"/>
        <v>1109</v>
      </c>
    </row>
    <row r="1132" spans="1:19" ht="15" thickBot="1" x14ac:dyDescent="0.4">
      <c r="A1132" s="6">
        <v>9</v>
      </c>
      <c r="B1132" s="7" t="s">
        <v>82</v>
      </c>
      <c r="C1132" s="8">
        <v>2203</v>
      </c>
      <c r="D1132" s="8">
        <v>4064</v>
      </c>
      <c r="E1132" s="9">
        <v>3930.36</v>
      </c>
      <c r="F1132" s="8">
        <v>303.34454160000001</v>
      </c>
      <c r="G1132" s="9">
        <v>1692.4835184000001</v>
      </c>
      <c r="H1132" s="10">
        <v>0</v>
      </c>
      <c r="I1132" s="10">
        <v>197</v>
      </c>
      <c r="J1132" s="10">
        <v>27</v>
      </c>
      <c r="K1132" s="10">
        <v>0</v>
      </c>
      <c r="L1132" s="10">
        <v>0</v>
      </c>
      <c r="M1132" s="10">
        <v>224</v>
      </c>
      <c r="N1132" t="s">
        <v>74</v>
      </c>
      <c r="O1132" s="23">
        <v>2021</v>
      </c>
      <c r="P1132" s="13">
        <f t="shared" si="71"/>
        <v>0.17923042576318182</v>
      </c>
      <c r="Q1132" s="24">
        <f t="shared" si="72"/>
        <v>0.73843425307244759</v>
      </c>
      <c r="R1132" s="25">
        <f t="shared" si="73"/>
        <v>0.79344541600000018</v>
      </c>
      <c r="S1132">
        <f t="shared" si="74"/>
        <v>224</v>
      </c>
    </row>
    <row r="1133" spans="1:19" ht="15" thickBot="1" x14ac:dyDescent="0.4">
      <c r="A1133" s="15">
        <v>10</v>
      </c>
      <c r="B1133" s="16" t="s">
        <v>83</v>
      </c>
      <c r="C1133" s="17">
        <v>5387</v>
      </c>
      <c r="D1133" s="8">
        <v>9584</v>
      </c>
      <c r="E1133" s="18">
        <v>7958.42</v>
      </c>
      <c r="F1133" s="8">
        <v>607.59991189999994</v>
      </c>
      <c r="G1133" s="9">
        <v>3433.6546658999996</v>
      </c>
      <c r="H1133" s="19">
        <v>0</v>
      </c>
      <c r="I1133" s="19">
        <v>199</v>
      </c>
      <c r="J1133" s="19">
        <v>180</v>
      </c>
      <c r="K1133" s="19">
        <v>2</v>
      </c>
      <c r="L1133" s="19">
        <v>0</v>
      </c>
      <c r="M1133" s="19">
        <v>381</v>
      </c>
      <c r="N1133" t="s">
        <v>74</v>
      </c>
      <c r="O1133" s="23">
        <v>2021</v>
      </c>
      <c r="P1133" s="13">
        <f t="shared" si="71"/>
        <v>0.17695428661890236</v>
      </c>
      <c r="Q1133" s="24">
        <f t="shared" si="72"/>
        <v>0.62705736544396629</v>
      </c>
      <c r="R1133" s="25">
        <f t="shared" si="73"/>
        <v>2.2659991189999995</v>
      </c>
      <c r="S1133">
        <f t="shared" si="74"/>
        <v>379</v>
      </c>
    </row>
    <row r="1134" spans="1:19" ht="15" thickBot="1" x14ac:dyDescent="0.4">
      <c r="A1134" s="6">
        <v>11</v>
      </c>
      <c r="B1134" s="7" t="s">
        <v>84</v>
      </c>
      <c r="C1134" s="8">
        <v>16596</v>
      </c>
      <c r="D1134" s="8">
        <v>24637</v>
      </c>
      <c r="E1134" s="9">
        <v>23107.03</v>
      </c>
      <c r="F1134" s="8">
        <v>1749.8309637</v>
      </c>
      <c r="G1134" s="9">
        <v>10071.1785554</v>
      </c>
      <c r="H1134" s="10">
        <v>0</v>
      </c>
      <c r="I1134" s="10">
        <v>612</v>
      </c>
      <c r="J1134" s="10">
        <v>486</v>
      </c>
      <c r="K1134" s="10">
        <v>0</v>
      </c>
      <c r="L1134" s="10">
        <v>0</v>
      </c>
      <c r="M1134" s="8">
        <v>1098</v>
      </c>
      <c r="N1134" t="s">
        <v>74</v>
      </c>
      <c r="O1134" s="23">
        <v>2021</v>
      </c>
      <c r="P1134" s="13">
        <f t="shared" si="71"/>
        <v>0.17374639463241068</v>
      </c>
      <c r="Q1134" s="24">
        <f t="shared" si="72"/>
        <v>0.62748918197120596</v>
      </c>
      <c r="R1134" s="25">
        <f t="shared" si="73"/>
        <v>6.5183096369999998</v>
      </c>
      <c r="S1134">
        <f t="shared" si="74"/>
        <v>1098</v>
      </c>
    </row>
    <row r="1135" spans="1:19" ht="15" thickBot="1" x14ac:dyDescent="0.4">
      <c r="A1135" s="15">
        <v>12</v>
      </c>
      <c r="B1135" s="16" t="s">
        <v>85</v>
      </c>
      <c r="C1135" s="17">
        <v>8011</v>
      </c>
      <c r="D1135" s="8">
        <v>15624</v>
      </c>
      <c r="E1135" s="18">
        <v>13354.17</v>
      </c>
      <c r="F1135" s="8">
        <v>899.03038849999996</v>
      </c>
      <c r="G1135" s="9">
        <v>5244.6713049999998</v>
      </c>
      <c r="H1135" s="19">
        <v>0</v>
      </c>
      <c r="I1135" s="19">
        <v>212</v>
      </c>
      <c r="J1135" s="19">
        <v>115</v>
      </c>
      <c r="K1135" s="19">
        <v>0</v>
      </c>
      <c r="L1135" s="19">
        <v>0</v>
      </c>
      <c r="M1135" s="19">
        <v>327</v>
      </c>
      <c r="N1135" t="s">
        <v>74</v>
      </c>
      <c r="O1135" s="23">
        <v>2021</v>
      </c>
      <c r="P1135" s="13">
        <f t="shared" si="71"/>
        <v>0.17141787086693319</v>
      </c>
      <c r="Q1135" s="24">
        <f t="shared" si="72"/>
        <v>0.36372519125364361</v>
      </c>
      <c r="R1135" s="25">
        <f t="shared" si="73"/>
        <v>5.7203038849999999</v>
      </c>
      <c r="S1135">
        <f t="shared" si="74"/>
        <v>327</v>
      </c>
    </row>
    <row r="1136" spans="1:19" ht="15" thickBot="1" x14ac:dyDescent="0.4">
      <c r="A1136" s="6">
        <v>13</v>
      </c>
      <c r="B1136" s="7" t="s">
        <v>86</v>
      </c>
      <c r="C1136" s="8">
        <v>20258</v>
      </c>
      <c r="D1136" s="8">
        <v>39560</v>
      </c>
      <c r="E1136" s="9">
        <v>24853.29</v>
      </c>
      <c r="F1136" s="8">
        <v>1817.8420265</v>
      </c>
      <c r="G1136" s="9">
        <v>10513.3510895</v>
      </c>
      <c r="H1136" s="10">
        <v>0</v>
      </c>
      <c r="I1136" s="8">
        <v>1601</v>
      </c>
      <c r="J1136" s="10">
        <v>0</v>
      </c>
      <c r="K1136" s="10">
        <v>0</v>
      </c>
      <c r="L1136" s="10">
        <v>0</v>
      </c>
      <c r="M1136" s="8">
        <v>1601</v>
      </c>
      <c r="N1136" t="s">
        <v>74</v>
      </c>
      <c r="O1136" s="23">
        <v>2021</v>
      </c>
      <c r="P1136" s="13">
        <f t="shared" si="71"/>
        <v>0.1729079539934259</v>
      </c>
      <c r="Q1136" s="24">
        <f t="shared" si="72"/>
        <v>0.88071459272096442</v>
      </c>
      <c r="R1136" s="25">
        <f t="shared" si="73"/>
        <v>2.168420265</v>
      </c>
      <c r="S1136">
        <f t="shared" si="74"/>
        <v>1601</v>
      </c>
    </row>
    <row r="1137" spans="1:19" ht="15" thickBot="1" x14ac:dyDescent="0.4">
      <c r="A1137" s="6">
        <v>1</v>
      </c>
      <c r="B1137" s="7" t="s">
        <v>87</v>
      </c>
      <c r="C1137" s="10">
        <v>219</v>
      </c>
      <c r="D1137" s="8">
        <v>307</v>
      </c>
      <c r="E1137" s="10">
        <v>234.64</v>
      </c>
      <c r="F1137" s="8">
        <v>15.038421699999999</v>
      </c>
      <c r="G1137" s="9">
        <v>103.1270426</v>
      </c>
      <c r="H1137" s="10">
        <v>0</v>
      </c>
      <c r="I1137" s="10">
        <v>5</v>
      </c>
      <c r="J1137" s="10">
        <v>0</v>
      </c>
      <c r="K1137" s="10">
        <v>0</v>
      </c>
      <c r="L1137" s="10">
        <v>3</v>
      </c>
      <c r="M1137" s="10">
        <v>8</v>
      </c>
      <c r="N1137" t="s">
        <v>88</v>
      </c>
      <c r="O1137" s="23">
        <v>2021</v>
      </c>
      <c r="P1137" s="13">
        <f t="shared" si="71"/>
        <v>0.14582423117018581</v>
      </c>
      <c r="Q1137" s="24">
        <f t="shared" si="72"/>
        <v>0.5319707187091316</v>
      </c>
      <c r="R1137" s="25">
        <f t="shared" si="73"/>
        <v>7.0384216999999985E-2</v>
      </c>
      <c r="S1137">
        <f t="shared" si="74"/>
        <v>8</v>
      </c>
    </row>
    <row r="1138" spans="1:19" ht="15" thickBot="1" x14ac:dyDescent="0.4">
      <c r="A1138" s="15">
        <v>2</v>
      </c>
      <c r="B1138" s="16" t="s">
        <v>89</v>
      </c>
      <c r="C1138" s="19">
        <v>206</v>
      </c>
      <c r="D1138" s="8">
        <v>396</v>
      </c>
      <c r="E1138" s="19">
        <v>429.81</v>
      </c>
      <c r="F1138" s="8">
        <v>39.062573700000002</v>
      </c>
      <c r="G1138" s="9">
        <v>191.72799170000002</v>
      </c>
      <c r="H1138" s="19">
        <v>0</v>
      </c>
      <c r="I1138" s="19">
        <v>4</v>
      </c>
      <c r="J1138" s="19">
        <v>0</v>
      </c>
      <c r="K1138" s="19">
        <v>1</v>
      </c>
      <c r="L1138" s="19">
        <v>1</v>
      </c>
      <c r="M1138" s="19">
        <v>6</v>
      </c>
      <c r="N1138" t="s">
        <v>88</v>
      </c>
      <c r="O1138" s="23">
        <v>2021</v>
      </c>
      <c r="P1138" s="13">
        <f t="shared" si="71"/>
        <v>0.20373954451638893</v>
      </c>
      <c r="Q1138" s="24">
        <f t="shared" si="72"/>
        <v>0.15359971020035476</v>
      </c>
      <c r="R1138" s="25">
        <f t="shared" si="73"/>
        <v>0.33062573700000003</v>
      </c>
      <c r="S1138">
        <f t="shared" si="74"/>
        <v>5</v>
      </c>
    </row>
    <row r="1139" spans="1:19" ht="15" thickBot="1" x14ac:dyDescent="0.4">
      <c r="A1139" s="6">
        <v>3</v>
      </c>
      <c r="B1139" s="7" t="s">
        <v>90</v>
      </c>
      <c r="C1139" s="8">
        <v>6467</v>
      </c>
      <c r="D1139" s="8">
        <v>11613</v>
      </c>
      <c r="E1139" s="9">
        <v>6822.15</v>
      </c>
      <c r="F1139" s="8">
        <v>232.55798829999998</v>
      </c>
      <c r="G1139" s="9">
        <v>2897.5317074999998</v>
      </c>
      <c r="H1139" s="10">
        <v>0</v>
      </c>
      <c r="I1139" s="10">
        <v>0</v>
      </c>
      <c r="J1139" s="10">
        <v>0</v>
      </c>
      <c r="K1139" s="10">
        <v>0</v>
      </c>
      <c r="L1139" s="10">
        <v>4</v>
      </c>
      <c r="M1139" s="10">
        <v>4</v>
      </c>
      <c r="N1139" t="s">
        <v>88</v>
      </c>
      <c r="O1139" s="23">
        <v>2021</v>
      </c>
      <c r="P1139" s="13">
        <f t="shared" si="71"/>
        <v>8.0260722496338713E-2</v>
      </c>
      <c r="Q1139" s="24">
        <f t="shared" si="72"/>
        <v>1.7200011185339276E-2</v>
      </c>
      <c r="R1139" s="25">
        <f t="shared" si="73"/>
        <v>2.2855798829999996</v>
      </c>
      <c r="S1139">
        <f t="shared" si="74"/>
        <v>4</v>
      </c>
    </row>
    <row r="1140" spans="1:19" ht="15" thickBot="1" x14ac:dyDescent="0.4">
      <c r="A1140" s="15">
        <v>4</v>
      </c>
      <c r="B1140" s="16" t="s">
        <v>88</v>
      </c>
      <c r="C1140" s="19">
        <v>384</v>
      </c>
      <c r="D1140" s="8">
        <v>506</v>
      </c>
      <c r="E1140" s="19">
        <v>480.21</v>
      </c>
      <c r="F1140" s="8">
        <v>36.826454099999999</v>
      </c>
      <c r="G1140" s="9">
        <v>212.31390500000001</v>
      </c>
      <c r="H1140" s="19">
        <v>0</v>
      </c>
      <c r="I1140" s="19">
        <v>6</v>
      </c>
      <c r="J1140" s="19">
        <v>0</v>
      </c>
      <c r="K1140" s="19">
        <v>10</v>
      </c>
      <c r="L1140" s="19">
        <v>33</v>
      </c>
      <c r="M1140" s="19">
        <v>49</v>
      </c>
      <c r="N1140" t="s">
        <v>88</v>
      </c>
      <c r="O1140" s="23">
        <v>2021</v>
      </c>
      <c r="P1140" s="13">
        <f t="shared" si="71"/>
        <v>0.17345286028251422</v>
      </c>
      <c r="Q1140" s="24">
        <f t="shared" si="72"/>
        <v>1.330565247116746</v>
      </c>
      <c r="R1140" s="25">
        <f t="shared" si="73"/>
        <v>-0.121735459</v>
      </c>
      <c r="S1140">
        <f t="shared" si="74"/>
        <v>39</v>
      </c>
    </row>
    <row r="1141" spans="1:19" ht="15" thickBot="1" x14ac:dyDescent="0.4">
      <c r="A1141" s="6">
        <v>5</v>
      </c>
      <c r="B1141" s="7" t="s">
        <v>91</v>
      </c>
      <c r="C1141" s="8">
        <v>8427</v>
      </c>
      <c r="D1141" s="8">
        <v>12981</v>
      </c>
      <c r="E1141" s="9">
        <v>11585.73</v>
      </c>
      <c r="F1141" s="8">
        <v>535.54278299999999</v>
      </c>
      <c r="G1141" s="9">
        <v>4971.8058644000002</v>
      </c>
      <c r="H1141" s="10">
        <v>0</v>
      </c>
      <c r="I1141" s="10">
        <v>1</v>
      </c>
      <c r="J1141" s="10">
        <v>0</v>
      </c>
      <c r="K1141" s="10">
        <v>2</v>
      </c>
      <c r="L1141" s="10">
        <v>2</v>
      </c>
      <c r="M1141" s="10">
        <v>5</v>
      </c>
      <c r="N1141" t="s">
        <v>88</v>
      </c>
      <c r="O1141" s="23">
        <v>2021</v>
      </c>
      <c r="P1141" s="13">
        <f t="shared" si="71"/>
        <v>0.10771594821002319</v>
      </c>
      <c r="Q1141" s="24">
        <f t="shared" si="72"/>
        <v>9.3363222485998848E-3</v>
      </c>
      <c r="R1141" s="25">
        <f t="shared" si="73"/>
        <v>5.3054278300000002</v>
      </c>
      <c r="S1141">
        <f t="shared" si="74"/>
        <v>3</v>
      </c>
    </row>
    <row r="1142" spans="1:19" ht="15" thickBot="1" x14ac:dyDescent="0.4">
      <c r="A1142" s="15">
        <v>6</v>
      </c>
      <c r="B1142" s="16" t="s">
        <v>92</v>
      </c>
      <c r="C1142" s="19">
        <v>406</v>
      </c>
      <c r="D1142" s="8">
        <v>654</v>
      </c>
      <c r="E1142" s="19">
        <v>475.23</v>
      </c>
      <c r="F1142" s="8">
        <v>40.694868</v>
      </c>
      <c r="G1142" s="9">
        <v>207.2344434</v>
      </c>
      <c r="H1142" s="19">
        <v>0</v>
      </c>
      <c r="I1142" s="19">
        <v>0</v>
      </c>
      <c r="J1142" s="19">
        <v>0</v>
      </c>
      <c r="K1142" s="19">
        <v>3</v>
      </c>
      <c r="L1142" s="19">
        <v>0</v>
      </c>
      <c r="M1142" s="19">
        <v>3</v>
      </c>
      <c r="N1142" t="s">
        <v>88</v>
      </c>
      <c r="O1142" s="23">
        <v>2021</v>
      </c>
      <c r="P1142" s="13">
        <f t="shared" si="71"/>
        <v>0.19637115979534123</v>
      </c>
      <c r="Q1142" s="24">
        <f t="shared" si="72"/>
        <v>7.371936923348664E-2</v>
      </c>
      <c r="R1142" s="25">
        <f t="shared" si="73"/>
        <v>0.37694867999999998</v>
      </c>
      <c r="S1142">
        <f t="shared" si="74"/>
        <v>0</v>
      </c>
    </row>
    <row r="1143" spans="1:19" ht="15" thickBot="1" x14ac:dyDescent="0.4">
      <c r="A1143" s="6">
        <v>7</v>
      </c>
      <c r="B1143" s="7" t="s">
        <v>93</v>
      </c>
      <c r="C1143" s="10">
        <v>13</v>
      </c>
      <c r="D1143" s="8">
        <v>14</v>
      </c>
      <c r="E1143" s="10">
        <v>13.54</v>
      </c>
      <c r="F1143" s="8">
        <v>0.85302</v>
      </c>
      <c r="G1143" s="9">
        <v>6.093</v>
      </c>
      <c r="H1143" s="10">
        <v>0</v>
      </c>
      <c r="I1143" s="10">
        <v>2</v>
      </c>
      <c r="J1143" s="10">
        <v>0</v>
      </c>
      <c r="K1143" s="10">
        <v>0</v>
      </c>
      <c r="L1143" s="10">
        <v>0</v>
      </c>
      <c r="M1143" s="10">
        <v>2</v>
      </c>
      <c r="N1143" t="s">
        <v>88</v>
      </c>
      <c r="O1143" s="23">
        <v>2021</v>
      </c>
      <c r="P1143" s="13">
        <f t="shared" si="71"/>
        <v>0.14000000000000001</v>
      </c>
      <c r="Q1143" s="24">
        <f t="shared" si="72"/>
        <v>2.3446109118191836</v>
      </c>
      <c r="R1143" s="25">
        <f t="shared" si="73"/>
        <v>-1.14698E-2</v>
      </c>
      <c r="S1143">
        <f t="shared" si="74"/>
        <v>2</v>
      </c>
    </row>
    <row r="1144" spans="1:19" ht="15" thickBot="1" x14ac:dyDescent="0.4">
      <c r="A1144" s="15">
        <v>8</v>
      </c>
      <c r="B1144" s="16" t="s">
        <v>94</v>
      </c>
      <c r="C1144" s="19">
        <v>111</v>
      </c>
      <c r="D1144" s="8">
        <v>193</v>
      </c>
      <c r="E1144" s="19">
        <v>214.8</v>
      </c>
      <c r="F1144" s="8">
        <v>24.2060496</v>
      </c>
      <c r="G1144" s="9">
        <v>94.215733000000014</v>
      </c>
      <c r="H1144" s="19">
        <v>0</v>
      </c>
      <c r="I1144" s="19">
        <v>4</v>
      </c>
      <c r="J1144" s="19">
        <v>0</v>
      </c>
      <c r="K1144" s="19">
        <v>0</v>
      </c>
      <c r="L1144" s="19">
        <v>0</v>
      </c>
      <c r="M1144" s="19">
        <v>4</v>
      </c>
      <c r="N1144" t="s">
        <v>88</v>
      </c>
      <c r="O1144" s="23">
        <v>2021</v>
      </c>
      <c r="P1144" s="13">
        <f t="shared" si="71"/>
        <v>0.25692152286285347</v>
      </c>
      <c r="Q1144" s="24">
        <f t="shared" si="72"/>
        <v>0.16524794694298239</v>
      </c>
      <c r="R1144" s="25">
        <f t="shared" si="73"/>
        <v>0.20206049600000001</v>
      </c>
      <c r="S1144">
        <f t="shared" si="74"/>
        <v>4</v>
      </c>
    </row>
    <row r="1145" spans="1:19" ht="15" thickBot="1" x14ac:dyDescent="0.4">
      <c r="A1145" s="6">
        <v>9</v>
      </c>
      <c r="B1145" s="7" t="s">
        <v>95</v>
      </c>
      <c r="C1145" s="8">
        <v>3243</v>
      </c>
      <c r="D1145" s="8">
        <v>6002</v>
      </c>
      <c r="E1145" s="9">
        <v>4369.75</v>
      </c>
      <c r="F1145" s="8">
        <v>149.59172649999999</v>
      </c>
      <c r="G1145" s="9">
        <v>1856.9911236</v>
      </c>
      <c r="H1145" s="10">
        <v>0</v>
      </c>
      <c r="I1145" s="10">
        <v>1</v>
      </c>
      <c r="J1145" s="10">
        <v>0</v>
      </c>
      <c r="K1145" s="10">
        <v>0</v>
      </c>
      <c r="L1145" s="10">
        <v>112</v>
      </c>
      <c r="M1145" s="10">
        <v>113</v>
      </c>
      <c r="N1145" t="s">
        <v>88</v>
      </c>
      <c r="O1145" s="23">
        <v>2021</v>
      </c>
      <c r="P1145" s="13">
        <f t="shared" si="71"/>
        <v>8.055597283093012E-2</v>
      </c>
      <c r="Q1145" s="24">
        <f t="shared" si="72"/>
        <v>0.75538936974565907</v>
      </c>
      <c r="R1145" s="25">
        <f t="shared" si="73"/>
        <v>0.36591726499999994</v>
      </c>
      <c r="S1145">
        <f t="shared" si="74"/>
        <v>113</v>
      </c>
    </row>
    <row r="1146" spans="1:19" ht="15" thickBot="1" x14ac:dyDescent="0.4">
      <c r="A1146" s="15">
        <v>10</v>
      </c>
      <c r="B1146" s="16" t="s">
        <v>96</v>
      </c>
      <c r="C1146" s="17">
        <v>5363</v>
      </c>
      <c r="D1146" s="8">
        <v>10082</v>
      </c>
      <c r="E1146" s="18">
        <v>5463.45</v>
      </c>
      <c r="F1146" s="8">
        <v>185.84479210000001</v>
      </c>
      <c r="G1146" s="9">
        <v>2322.0406874999999</v>
      </c>
      <c r="H1146" s="19">
        <v>0</v>
      </c>
      <c r="I1146" s="19">
        <v>0</v>
      </c>
      <c r="J1146" s="19">
        <v>0</v>
      </c>
      <c r="K1146" s="19">
        <v>0</v>
      </c>
      <c r="L1146" s="19">
        <v>18</v>
      </c>
      <c r="M1146" s="19">
        <v>18</v>
      </c>
      <c r="N1146" t="s">
        <v>88</v>
      </c>
      <c r="O1146" s="23">
        <v>2021</v>
      </c>
      <c r="P1146" s="13">
        <f t="shared" si="71"/>
        <v>8.0035114414850242E-2</v>
      </c>
      <c r="Q1146" s="24">
        <f t="shared" si="72"/>
        <v>9.685501431923095E-2</v>
      </c>
      <c r="R1146" s="25">
        <f t="shared" si="73"/>
        <v>1.6784479210000001</v>
      </c>
      <c r="S1146">
        <f t="shared" si="74"/>
        <v>18</v>
      </c>
    </row>
    <row r="1147" spans="1:19" ht="15" thickBot="1" x14ac:dyDescent="0.4">
      <c r="A1147" s="6">
        <v>11</v>
      </c>
      <c r="B1147" s="7" t="s">
        <v>97</v>
      </c>
      <c r="C1147" s="10">
        <v>845</v>
      </c>
      <c r="D1147" s="8">
        <v>1390</v>
      </c>
      <c r="E1147" s="9">
        <v>1182.4100000000001</v>
      </c>
      <c r="F1147" s="8">
        <v>73.783799400000007</v>
      </c>
      <c r="G1147" s="9">
        <v>510.29870140000003</v>
      </c>
      <c r="H1147" s="10">
        <v>0</v>
      </c>
      <c r="I1147" s="10">
        <v>0</v>
      </c>
      <c r="J1147" s="10">
        <v>0</v>
      </c>
      <c r="K1147" s="10">
        <v>2</v>
      </c>
      <c r="L1147" s="10">
        <v>12</v>
      </c>
      <c r="M1147" s="10">
        <v>14</v>
      </c>
      <c r="N1147" t="s">
        <v>88</v>
      </c>
      <c r="O1147" s="23">
        <v>2021</v>
      </c>
      <c r="P1147" s="13">
        <f t="shared" si="71"/>
        <v>0.14458943202789817</v>
      </c>
      <c r="Q1147" s="24">
        <f t="shared" si="72"/>
        <v>0.18974354958468023</v>
      </c>
      <c r="R1147" s="25">
        <f t="shared" si="73"/>
        <v>0.59783799400000004</v>
      </c>
      <c r="S1147">
        <f t="shared" si="74"/>
        <v>12</v>
      </c>
    </row>
    <row r="1148" spans="1:19" ht="15" thickBot="1" x14ac:dyDescent="0.4">
      <c r="A1148" s="15">
        <v>12</v>
      </c>
      <c r="B1148" s="16" t="s">
        <v>98</v>
      </c>
      <c r="C1148" s="19">
        <v>381</v>
      </c>
      <c r="D1148" s="8">
        <v>568</v>
      </c>
      <c r="E1148" s="19">
        <v>591.63</v>
      </c>
      <c r="F1148" s="8">
        <v>67.99421559999999</v>
      </c>
      <c r="G1148" s="9">
        <v>263.40159</v>
      </c>
      <c r="H1148" s="19">
        <v>0</v>
      </c>
      <c r="I1148" s="19">
        <v>13</v>
      </c>
      <c r="J1148" s="19">
        <v>0</v>
      </c>
      <c r="K1148" s="19">
        <v>3</v>
      </c>
      <c r="L1148" s="19">
        <v>1</v>
      </c>
      <c r="M1148" s="19">
        <v>17</v>
      </c>
      <c r="N1148" t="s">
        <v>88</v>
      </c>
      <c r="O1148" s="23">
        <v>2021</v>
      </c>
      <c r="P1148" s="13">
        <f t="shared" si="71"/>
        <v>0.25813897175032235</v>
      </c>
      <c r="Q1148" s="24">
        <f t="shared" si="72"/>
        <v>0.25002126798562557</v>
      </c>
      <c r="R1148" s="25">
        <f t="shared" si="73"/>
        <v>0.50994215599999992</v>
      </c>
      <c r="S1148">
        <f t="shared" si="74"/>
        <v>14</v>
      </c>
    </row>
    <row r="1149" spans="1:19" ht="15" thickBot="1" x14ac:dyDescent="0.4">
      <c r="A1149" s="6">
        <v>13</v>
      </c>
      <c r="B1149" s="7" t="s">
        <v>99</v>
      </c>
      <c r="C1149" s="8">
        <v>2673</v>
      </c>
      <c r="D1149" s="8">
        <v>4646</v>
      </c>
      <c r="E1149" s="9">
        <v>2741.48</v>
      </c>
      <c r="F1149" s="8">
        <v>93.588869700000004</v>
      </c>
      <c r="G1149" s="9">
        <v>1165.3988750000001</v>
      </c>
      <c r="H1149" s="10">
        <v>0</v>
      </c>
      <c r="I1149" s="10">
        <v>0</v>
      </c>
      <c r="J1149" s="10">
        <v>0</v>
      </c>
      <c r="K1149" s="10">
        <v>0</v>
      </c>
      <c r="L1149" s="10">
        <v>363</v>
      </c>
      <c r="M1149" s="10">
        <v>363</v>
      </c>
      <c r="N1149" t="s">
        <v>88</v>
      </c>
      <c r="O1149" s="23">
        <v>2021</v>
      </c>
      <c r="P1149" s="13">
        <f t="shared" si="71"/>
        <v>8.0306298304947302E-2</v>
      </c>
      <c r="Q1149" s="24">
        <f t="shared" si="72"/>
        <v>3.8786663538474166</v>
      </c>
      <c r="R1149" s="25">
        <f t="shared" si="73"/>
        <v>-2.6941113029999997</v>
      </c>
      <c r="S1149">
        <f t="shared" si="74"/>
        <v>363</v>
      </c>
    </row>
    <row r="1150" spans="1:19" ht="15" thickBot="1" x14ac:dyDescent="0.4">
      <c r="A1150" s="15">
        <v>14</v>
      </c>
      <c r="B1150" s="16" t="s">
        <v>100</v>
      </c>
      <c r="C1150" s="17">
        <v>3742</v>
      </c>
      <c r="D1150" s="8">
        <v>7524</v>
      </c>
      <c r="E1150" s="18">
        <v>3948.95</v>
      </c>
      <c r="F1150" s="8">
        <v>134.26438060000001</v>
      </c>
      <c r="G1150" s="9">
        <v>1678.3048080999999</v>
      </c>
      <c r="H1150" s="19">
        <v>0</v>
      </c>
      <c r="I1150" s="19">
        <v>0</v>
      </c>
      <c r="J1150" s="19">
        <v>0</v>
      </c>
      <c r="K1150" s="19">
        <v>0</v>
      </c>
      <c r="L1150" s="19">
        <v>19</v>
      </c>
      <c r="M1150" s="19">
        <v>19</v>
      </c>
      <c r="N1150" t="s">
        <v>88</v>
      </c>
      <c r="O1150" s="23">
        <v>2021</v>
      </c>
      <c r="P1150" s="13">
        <f t="shared" si="71"/>
        <v>7.9999997588042424E-2</v>
      </c>
      <c r="Q1150" s="24">
        <f t="shared" si="72"/>
        <v>0.14151184338759762</v>
      </c>
      <c r="R1150" s="25">
        <f t="shared" si="73"/>
        <v>1.1526438060000002</v>
      </c>
      <c r="S1150">
        <f t="shared" si="74"/>
        <v>19</v>
      </c>
    </row>
    <row r="1151" spans="1:19" ht="15" thickBot="1" x14ac:dyDescent="0.4">
      <c r="A1151" s="6">
        <v>15</v>
      </c>
      <c r="B1151" s="7" t="s">
        <v>101</v>
      </c>
      <c r="C1151" s="10">
        <v>753</v>
      </c>
      <c r="D1151" s="8">
        <v>1515</v>
      </c>
      <c r="E1151" s="9">
        <v>1546.9</v>
      </c>
      <c r="F1151" s="8">
        <v>138.65387250000001</v>
      </c>
      <c r="G1151" s="9">
        <v>688.9125312000001</v>
      </c>
      <c r="H1151" s="10">
        <v>0</v>
      </c>
      <c r="I1151" s="10">
        <v>72</v>
      </c>
      <c r="J1151" s="10">
        <v>0</v>
      </c>
      <c r="K1151" s="10">
        <v>2</v>
      </c>
      <c r="L1151" s="10">
        <v>5</v>
      </c>
      <c r="M1151" s="10">
        <v>79</v>
      </c>
      <c r="N1151" t="s">
        <v>88</v>
      </c>
      <c r="O1151" s="23">
        <v>2021</v>
      </c>
      <c r="P1151" s="13">
        <f t="shared" si="71"/>
        <v>0.2012648430976893</v>
      </c>
      <c r="Q1151" s="24">
        <f t="shared" si="72"/>
        <v>0.5697641081030751</v>
      </c>
      <c r="R1151" s="25">
        <f t="shared" si="73"/>
        <v>0.59653872500000005</v>
      </c>
      <c r="S1151">
        <f t="shared" si="74"/>
        <v>77</v>
      </c>
    </row>
    <row r="1152" spans="1:19" ht="15" thickBot="1" x14ac:dyDescent="0.4">
      <c r="A1152" s="6">
        <v>1</v>
      </c>
      <c r="B1152" s="7" t="s">
        <v>102</v>
      </c>
      <c r="C1152" s="8">
        <v>14454</v>
      </c>
      <c r="D1152" s="8">
        <v>24327</v>
      </c>
      <c r="E1152" s="9">
        <v>19858.39</v>
      </c>
      <c r="F1152" s="8">
        <v>1170.8620079</v>
      </c>
      <c r="G1152" s="9">
        <v>8301.7854158999999</v>
      </c>
      <c r="H1152" s="10">
        <v>0</v>
      </c>
      <c r="I1152" s="10">
        <v>764</v>
      </c>
      <c r="J1152" s="10">
        <v>12</v>
      </c>
      <c r="K1152" s="8">
        <v>1522</v>
      </c>
      <c r="L1152" s="10">
        <v>4</v>
      </c>
      <c r="M1152" s="8">
        <v>2302</v>
      </c>
      <c r="N1152" t="s">
        <v>102</v>
      </c>
      <c r="O1152" s="23">
        <v>2021</v>
      </c>
      <c r="P1152" s="13">
        <f t="shared" si="71"/>
        <v>0.14103737319655429</v>
      </c>
      <c r="Q1152" s="24">
        <f t="shared" si="72"/>
        <v>1.9660728458759653</v>
      </c>
      <c r="R1152" s="25">
        <f t="shared" si="73"/>
        <v>-11.311379921</v>
      </c>
      <c r="S1152">
        <f t="shared" si="74"/>
        <v>780</v>
      </c>
    </row>
    <row r="1153" spans="1:19" ht="15" thickBot="1" x14ac:dyDescent="0.4">
      <c r="A1153" s="15">
        <v>2</v>
      </c>
      <c r="B1153" s="16" t="s">
        <v>103</v>
      </c>
      <c r="C1153" s="17">
        <v>7308</v>
      </c>
      <c r="D1153" s="8">
        <v>12734</v>
      </c>
      <c r="E1153" s="18">
        <v>9669.9699999999993</v>
      </c>
      <c r="F1153" s="8">
        <v>456.34125110000002</v>
      </c>
      <c r="G1153" s="9">
        <v>3874.5169236000002</v>
      </c>
      <c r="H1153" s="19">
        <v>0</v>
      </c>
      <c r="I1153" s="19">
        <v>104</v>
      </c>
      <c r="J1153" s="19">
        <v>3</v>
      </c>
      <c r="K1153" s="19">
        <v>168</v>
      </c>
      <c r="L1153" s="19">
        <v>5</v>
      </c>
      <c r="M1153" s="19">
        <v>280</v>
      </c>
      <c r="N1153" t="s">
        <v>102</v>
      </c>
      <c r="O1153" s="23">
        <v>2021</v>
      </c>
      <c r="P1153" s="13">
        <f t="shared" si="71"/>
        <v>0.11778016720494575</v>
      </c>
      <c r="Q1153" s="24">
        <f t="shared" si="72"/>
        <v>0.61357591347498497</v>
      </c>
      <c r="R1153" s="25">
        <f t="shared" si="73"/>
        <v>1.7634125110000003</v>
      </c>
      <c r="S1153">
        <f t="shared" si="74"/>
        <v>112</v>
      </c>
    </row>
    <row r="1154" spans="1:19" ht="15" thickBot="1" x14ac:dyDescent="0.4">
      <c r="A1154" s="6">
        <v>3</v>
      </c>
      <c r="B1154" s="7" t="s">
        <v>104</v>
      </c>
      <c r="C1154" s="8">
        <v>2493</v>
      </c>
      <c r="D1154" s="8">
        <v>3562</v>
      </c>
      <c r="E1154" s="9">
        <v>3802.95</v>
      </c>
      <c r="F1154" s="8">
        <v>221.81970269999999</v>
      </c>
      <c r="G1154" s="9">
        <v>1549.0091574</v>
      </c>
      <c r="H1154" s="10">
        <v>0</v>
      </c>
      <c r="I1154" s="10">
        <v>34</v>
      </c>
      <c r="J1154" s="10">
        <v>3</v>
      </c>
      <c r="K1154" s="10">
        <v>123</v>
      </c>
      <c r="L1154" s="10">
        <v>0</v>
      </c>
      <c r="M1154" s="10">
        <v>160</v>
      </c>
      <c r="N1154" t="s">
        <v>102</v>
      </c>
      <c r="O1154" s="23">
        <v>2021</v>
      </c>
      <c r="P1154" s="13">
        <f t="shared" si="71"/>
        <v>0.14320102734080839</v>
      </c>
      <c r="Q1154" s="24">
        <f t="shared" si="72"/>
        <v>0.72130652981891319</v>
      </c>
      <c r="R1154" s="25">
        <f t="shared" si="73"/>
        <v>0.6181970269999999</v>
      </c>
      <c r="S1154">
        <f t="shared" si="74"/>
        <v>37</v>
      </c>
    </row>
    <row r="1155" spans="1:19" ht="15" thickBot="1" x14ac:dyDescent="0.4">
      <c r="A1155" s="15">
        <v>4</v>
      </c>
      <c r="B1155" s="16" t="s">
        <v>105</v>
      </c>
      <c r="C1155" s="17">
        <v>6391</v>
      </c>
      <c r="D1155" s="8">
        <v>10345</v>
      </c>
      <c r="E1155" s="18">
        <v>9404.92</v>
      </c>
      <c r="F1155" s="8">
        <v>489.30444159999996</v>
      </c>
      <c r="G1155" s="9">
        <v>3471.2805843000001</v>
      </c>
      <c r="H1155" s="19">
        <v>0</v>
      </c>
      <c r="I1155" s="19">
        <v>123</v>
      </c>
      <c r="J1155" s="19">
        <v>8</v>
      </c>
      <c r="K1155" s="19">
        <v>996</v>
      </c>
      <c r="L1155" s="19">
        <v>0</v>
      </c>
      <c r="M1155" s="17">
        <v>1127</v>
      </c>
      <c r="N1155" t="s">
        <v>102</v>
      </c>
      <c r="O1155" s="23">
        <v>2021</v>
      </c>
      <c r="P1155" s="13">
        <f t="shared" ref="P1155:P1218" si="75">F1155/G1155</f>
        <v>0.14095790579794645</v>
      </c>
      <c r="Q1155" s="24">
        <f t="shared" si="72"/>
        <v>2.3032695070471236</v>
      </c>
      <c r="R1155" s="25">
        <f t="shared" si="73"/>
        <v>-6.3769555840000001</v>
      </c>
      <c r="S1155">
        <f t="shared" si="74"/>
        <v>131</v>
      </c>
    </row>
    <row r="1156" spans="1:19" ht="15" thickBot="1" x14ac:dyDescent="0.4">
      <c r="A1156" s="6">
        <v>1</v>
      </c>
      <c r="B1156" s="7" t="s">
        <v>106</v>
      </c>
      <c r="C1156" s="10">
        <v>929</v>
      </c>
      <c r="D1156" s="8">
        <v>1294</v>
      </c>
      <c r="E1156" s="9">
        <v>1350.06</v>
      </c>
      <c r="F1156" s="8">
        <v>34.273894300000002</v>
      </c>
      <c r="G1156" s="9">
        <v>427.1692031</v>
      </c>
      <c r="H1156" s="10">
        <v>0</v>
      </c>
      <c r="I1156" s="10">
        <v>1</v>
      </c>
      <c r="J1156" s="10">
        <v>0</v>
      </c>
      <c r="K1156" s="10">
        <v>0</v>
      </c>
      <c r="L1156" s="10">
        <v>3</v>
      </c>
      <c r="M1156" s="10">
        <v>4</v>
      </c>
      <c r="N1156" t="s">
        <v>107</v>
      </c>
      <c r="O1156" s="23">
        <v>2021</v>
      </c>
      <c r="P1156" s="13">
        <f t="shared" si="75"/>
        <v>8.02349374703787E-2</v>
      </c>
      <c r="Q1156" s="24">
        <f t="shared" si="72"/>
        <v>0.11670690132226964</v>
      </c>
      <c r="R1156" s="25">
        <f t="shared" si="73"/>
        <v>0.30273894300000004</v>
      </c>
      <c r="S1156">
        <f t="shared" si="74"/>
        <v>4</v>
      </c>
    </row>
    <row r="1157" spans="1:19" ht="15" thickBot="1" x14ac:dyDescent="0.4">
      <c r="A1157" s="15">
        <v>2</v>
      </c>
      <c r="B1157" s="16" t="s">
        <v>108</v>
      </c>
      <c r="C1157" s="17">
        <v>1778</v>
      </c>
      <c r="D1157" s="8">
        <v>2758</v>
      </c>
      <c r="E1157" s="18">
        <v>2217.1999999999998</v>
      </c>
      <c r="F1157" s="8">
        <v>55.430028700000001</v>
      </c>
      <c r="G1157" s="9">
        <v>692.87645930000008</v>
      </c>
      <c r="H1157" s="19">
        <v>0</v>
      </c>
      <c r="I1157" s="19">
        <v>1</v>
      </c>
      <c r="J1157" s="19">
        <v>0</v>
      </c>
      <c r="K1157" s="19">
        <v>0</v>
      </c>
      <c r="L1157" s="19">
        <v>22</v>
      </c>
      <c r="M1157" s="19">
        <v>23</v>
      </c>
      <c r="N1157" t="s">
        <v>107</v>
      </c>
      <c r="O1157" s="23">
        <v>2021</v>
      </c>
      <c r="P1157" s="13">
        <f t="shared" si="75"/>
        <v>7.9999872929728197E-2</v>
      </c>
      <c r="Q1157" s="24">
        <f t="shared" si="72"/>
        <v>0.41493754449382053</v>
      </c>
      <c r="R1157" s="25">
        <f t="shared" si="73"/>
        <v>0.32430028700000002</v>
      </c>
      <c r="S1157">
        <f t="shared" si="74"/>
        <v>23</v>
      </c>
    </row>
    <row r="1158" spans="1:19" ht="15" thickBot="1" x14ac:dyDescent="0.4">
      <c r="A1158" s="6">
        <v>3</v>
      </c>
      <c r="B1158" s="7" t="s">
        <v>109</v>
      </c>
      <c r="C1158" s="10">
        <v>335</v>
      </c>
      <c r="D1158" s="8">
        <v>493</v>
      </c>
      <c r="E1158" s="10">
        <v>458.87</v>
      </c>
      <c r="F1158" s="8">
        <v>11.471796599999999</v>
      </c>
      <c r="G1158" s="9">
        <v>143.39750000000001</v>
      </c>
      <c r="H1158" s="10">
        <v>0</v>
      </c>
      <c r="I1158" s="10">
        <v>0</v>
      </c>
      <c r="J1158" s="10">
        <v>0</v>
      </c>
      <c r="K1158" s="10">
        <v>0</v>
      </c>
      <c r="L1158" s="10">
        <v>15</v>
      </c>
      <c r="M1158" s="10">
        <v>15</v>
      </c>
      <c r="N1158" t="s">
        <v>107</v>
      </c>
      <c r="O1158" s="23">
        <v>2021</v>
      </c>
      <c r="P1158" s="13">
        <f t="shared" si="75"/>
        <v>7.9999976289684263E-2</v>
      </c>
      <c r="Q1158" s="24">
        <f t="shared" si="72"/>
        <v>1.3075545638596835</v>
      </c>
      <c r="R1158" s="25">
        <f t="shared" si="73"/>
        <v>-3.5282034000000004E-2</v>
      </c>
      <c r="S1158">
        <f t="shared" si="74"/>
        <v>15</v>
      </c>
    </row>
    <row r="1159" spans="1:19" ht="15" thickBot="1" x14ac:dyDescent="0.4">
      <c r="A1159" s="15">
        <v>4</v>
      </c>
      <c r="B1159" s="16" t="s">
        <v>110</v>
      </c>
      <c r="C1159" s="17">
        <v>7106</v>
      </c>
      <c r="D1159" s="8">
        <v>13664</v>
      </c>
      <c r="E1159" s="18">
        <v>8625.99</v>
      </c>
      <c r="F1159" s="8">
        <v>217.54464289999999</v>
      </c>
      <c r="G1159" s="9">
        <v>2719.3143992</v>
      </c>
      <c r="H1159" s="19">
        <v>0</v>
      </c>
      <c r="I1159" s="19">
        <v>3</v>
      </c>
      <c r="J1159" s="19">
        <v>0</v>
      </c>
      <c r="K1159" s="19">
        <v>31</v>
      </c>
      <c r="L1159" s="19">
        <v>146</v>
      </c>
      <c r="M1159" s="19">
        <v>180</v>
      </c>
      <c r="N1159" t="s">
        <v>107</v>
      </c>
      <c r="O1159" s="23">
        <v>2021</v>
      </c>
      <c r="P1159" s="13">
        <f t="shared" si="75"/>
        <v>7.9999812807228107E-2</v>
      </c>
      <c r="Q1159" s="24">
        <f t="shared" si="72"/>
        <v>0.82741637578610316</v>
      </c>
      <c r="R1159" s="25">
        <f t="shared" si="73"/>
        <v>0.37544642899999986</v>
      </c>
      <c r="S1159">
        <f t="shared" si="74"/>
        <v>149</v>
      </c>
    </row>
    <row r="1160" spans="1:19" ht="15" thickBot="1" x14ac:dyDescent="0.4">
      <c r="A1160" s="6">
        <v>5</v>
      </c>
      <c r="B1160" s="7" t="s">
        <v>111</v>
      </c>
      <c r="C1160" s="10">
        <v>333</v>
      </c>
      <c r="D1160" s="8">
        <v>597</v>
      </c>
      <c r="E1160" s="10">
        <v>398.65</v>
      </c>
      <c r="F1160" s="8">
        <v>9.9662375999999995</v>
      </c>
      <c r="G1160" s="9">
        <v>124.5782964</v>
      </c>
      <c r="H1160" s="10">
        <v>0</v>
      </c>
      <c r="I1160" s="10">
        <v>0</v>
      </c>
      <c r="J1160" s="10">
        <v>0</v>
      </c>
      <c r="K1160" s="10">
        <v>4</v>
      </c>
      <c r="L1160" s="10">
        <v>0</v>
      </c>
      <c r="M1160" s="10">
        <v>4</v>
      </c>
      <c r="N1160" t="s">
        <v>107</v>
      </c>
      <c r="O1160" s="23">
        <v>2021</v>
      </c>
      <c r="P1160" s="13">
        <f t="shared" si="75"/>
        <v>7.9999790396876866E-2</v>
      </c>
      <c r="Q1160" s="24">
        <f t="shared" si="72"/>
        <v>0.40135507104506524</v>
      </c>
      <c r="R1160" s="25">
        <f t="shared" si="73"/>
        <v>5.9662375999999996E-2</v>
      </c>
      <c r="S1160">
        <f t="shared" si="74"/>
        <v>0</v>
      </c>
    </row>
    <row r="1161" spans="1:19" ht="15" thickBot="1" x14ac:dyDescent="0.4">
      <c r="A1161" s="15">
        <v>6</v>
      </c>
      <c r="B1161" s="16" t="s">
        <v>112</v>
      </c>
      <c r="C1161" s="17">
        <v>1022</v>
      </c>
      <c r="D1161" s="8">
        <v>1241</v>
      </c>
      <c r="E1161" s="18">
        <v>1227.99</v>
      </c>
      <c r="F1161" s="8">
        <v>30.6996261</v>
      </c>
      <c r="G1161" s="9">
        <v>383.74562500000002</v>
      </c>
      <c r="H1161" s="19">
        <v>0</v>
      </c>
      <c r="I1161" s="19">
        <v>0</v>
      </c>
      <c r="J1161" s="19">
        <v>0</v>
      </c>
      <c r="K1161" s="19">
        <v>0</v>
      </c>
      <c r="L1161" s="19">
        <v>2</v>
      </c>
      <c r="M1161" s="19">
        <v>2</v>
      </c>
      <c r="N1161" t="s">
        <v>107</v>
      </c>
      <c r="O1161" s="23">
        <v>2021</v>
      </c>
      <c r="P1161" s="13">
        <f t="shared" si="75"/>
        <v>7.9999937719159656E-2</v>
      </c>
      <c r="Q1161" s="24">
        <f t="shared" si="72"/>
        <v>6.5147373244392709E-2</v>
      </c>
      <c r="R1161" s="25">
        <f t="shared" si="73"/>
        <v>0.28699626099999997</v>
      </c>
      <c r="S1161">
        <f t="shared" si="74"/>
        <v>2</v>
      </c>
    </row>
    <row r="1162" spans="1:19" ht="15" thickBot="1" x14ac:dyDescent="0.4">
      <c r="A1162" s="6">
        <v>7</v>
      </c>
      <c r="B1162" s="7" t="s">
        <v>113</v>
      </c>
      <c r="C1162" s="10">
        <v>623</v>
      </c>
      <c r="D1162" s="8">
        <v>725</v>
      </c>
      <c r="E1162" s="10">
        <v>869.03</v>
      </c>
      <c r="F1162" s="8">
        <v>21.725658299999999</v>
      </c>
      <c r="G1162" s="9">
        <v>271.57093750000001</v>
      </c>
      <c r="H1162" s="10">
        <v>0</v>
      </c>
      <c r="I1162" s="10">
        <v>0</v>
      </c>
      <c r="J1162" s="10">
        <v>0</v>
      </c>
      <c r="K1162" s="10">
        <v>0</v>
      </c>
      <c r="L1162" s="10">
        <v>39</v>
      </c>
      <c r="M1162" s="10">
        <v>39</v>
      </c>
      <c r="N1162" t="s">
        <v>107</v>
      </c>
      <c r="O1162" s="23">
        <v>2021</v>
      </c>
      <c r="P1162" s="13">
        <f t="shared" si="75"/>
        <v>7.9999938505938242E-2</v>
      </c>
      <c r="Q1162" s="24">
        <f t="shared" si="72"/>
        <v>1.7951124638649041</v>
      </c>
      <c r="R1162" s="25">
        <f t="shared" si="73"/>
        <v>-0.17274341700000001</v>
      </c>
      <c r="S1162">
        <f t="shared" si="74"/>
        <v>39</v>
      </c>
    </row>
    <row r="1163" spans="1:19" ht="15" thickBot="1" x14ac:dyDescent="0.4">
      <c r="A1163" s="15">
        <v>8</v>
      </c>
      <c r="B1163" s="16" t="s">
        <v>107</v>
      </c>
      <c r="C1163" s="17">
        <v>2504</v>
      </c>
      <c r="D1163" s="8">
        <v>4040</v>
      </c>
      <c r="E1163" s="18">
        <v>3013.16</v>
      </c>
      <c r="F1163" s="8">
        <v>75.328929099999996</v>
      </c>
      <c r="G1163" s="9">
        <v>941.61301860000003</v>
      </c>
      <c r="H1163" s="19">
        <v>0</v>
      </c>
      <c r="I1163" s="19">
        <v>0</v>
      </c>
      <c r="J1163" s="19">
        <v>0</v>
      </c>
      <c r="K1163" s="19">
        <v>94</v>
      </c>
      <c r="L1163" s="19">
        <v>36</v>
      </c>
      <c r="M1163" s="19">
        <v>130</v>
      </c>
      <c r="N1163" t="s">
        <v>107</v>
      </c>
      <c r="O1163" s="23">
        <v>2021</v>
      </c>
      <c r="P1163" s="13">
        <f t="shared" si="75"/>
        <v>7.9999880643111573E-2</v>
      </c>
      <c r="Q1163" s="24">
        <f t="shared" si="72"/>
        <v>1.7257646106640325</v>
      </c>
      <c r="R1163" s="25">
        <f t="shared" si="73"/>
        <v>-0.54671070900000007</v>
      </c>
      <c r="S1163">
        <f t="shared" si="74"/>
        <v>36</v>
      </c>
    </row>
    <row r="1164" spans="1:19" ht="15" thickBot="1" x14ac:dyDescent="0.4">
      <c r="A1164" s="6">
        <v>9</v>
      </c>
      <c r="B1164" s="7" t="s">
        <v>114</v>
      </c>
      <c r="C1164" s="10">
        <v>909</v>
      </c>
      <c r="D1164" s="8">
        <v>1494</v>
      </c>
      <c r="E1164" s="9">
        <v>1063.1500000000001</v>
      </c>
      <c r="F1164" s="8">
        <v>26.578711500000001</v>
      </c>
      <c r="G1164" s="9">
        <v>332.23412500000001</v>
      </c>
      <c r="H1164" s="10">
        <v>0</v>
      </c>
      <c r="I1164" s="10">
        <v>0</v>
      </c>
      <c r="J1164" s="10">
        <v>0</v>
      </c>
      <c r="K1164" s="10">
        <v>31</v>
      </c>
      <c r="L1164" s="10">
        <v>0</v>
      </c>
      <c r="M1164" s="10">
        <v>31</v>
      </c>
      <c r="N1164" t="s">
        <v>107</v>
      </c>
      <c r="O1164" s="23">
        <v>2021</v>
      </c>
      <c r="P1164" s="13">
        <f t="shared" si="75"/>
        <v>7.999994431637629E-2</v>
      </c>
      <c r="Q1164" s="24">
        <f t="shared" si="72"/>
        <v>1.1663469841267511</v>
      </c>
      <c r="R1164" s="25">
        <f t="shared" si="73"/>
        <v>-4.4212884999999993E-2</v>
      </c>
      <c r="S1164">
        <f t="shared" si="74"/>
        <v>0</v>
      </c>
    </row>
    <row r="1165" spans="1:19" ht="15" thickBot="1" x14ac:dyDescent="0.4">
      <c r="A1165" s="15">
        <v>10</v>
      </c>
      <c r="B1165" s="16" t="s">
        <v>115</v>
      </c>
      <c r="C1165" s="17">
        <v>1998</v>
      </c>
      <c r="D1165" s="8">
        <v>2840</v>
      </c>
      <c r="E1165" s="18">
        <v>2437.92</v>
      </c>
      <c r="F1165" s="8">
        <v>60.948001600000005</v>
      </c>
      <c r="G1165" s="9">
        <v>761.85083430000009</v>
      </c>
      <c r="H1165" s="19">
        <v>0</v>
      </c>
      <c r="I1165" s="19">
        <v>1</v>
      </c>
      <c r="J1165" s="19">
        <v>0</v>
      </c>
      <c r="K1165" s="19">
        <v>167</v>
      </c>
      <c r="L1165" s="19">
        <v>15</v>
      </c>
      <c r="M1165" s="19">
        <v>183</v>
      </c>
      <c r="N1165" t="s">
        <v>107</v>
      </c>
      <c r="O1165" s="23">
        <v>2021</v>
      </c>
      <c r="P1165" s="13">
        <f t="shared" si="75"/>
        <v>7.9999914492447768E-2</v>
      </c>
      <c r="Q1165" s="24">
        <f t="shared" si="72"/>
        <v>3.0025594801454489</v>
      </c>
      <c r="R1165" s="25">
        <f t="shared" si="73"/>
        <v>-1.2205199840000001</v>
      </c>
      <c r="S1165">
        <f t="shared" si="74"/>
        <v>16</v>
      </c>
    </row>
    <row r="1166" spans="1:19" ht="15" thickBot="1" x14ac:dyDescent="0.4">
      <c r="A1166" s="6">
        <v>11</v>
      </c>
      <c r="B1166" s="7" t="s">
        <v>116</v>
      </c>
      <c r="C1166" s="8">
        <v>1625</v>
      </c>
      <c r="D1166" s="8">
        <v>2330</v>
      </c>
      <c r="E1166" s="9">
        <v>2357.91</v>
      </c>
      <c r="F1166" s="8">
        <v>59.066101799999998</v>
      </c>
      <c r="G1166" s="9">
        <v>737.08090620000007</v>
      </c>
      <c r="H1166" s="10">
        <v>0</v>
      </c>
      <c r="I1166" s="10">
        <v>1</v>
      </c>
      <c r="J1166" s="10">
        <v>0</v>
      </c>
      <c r="K1166" s="10">
        <v>0</v>
      </c>
      <c r="L1166" s="10">
        <v>22</v>
      </c>
      <c r="M1166" s="10">
        <v>23</v>
      </c>
      <c r="N1166" t="s">
        <v>107</v>
      </c>
      <c r="O1166" s="23">
        <v>2021</v>
      </c>
      <c r="P1166" s="13">
        <f t="shared" si="75"/>
        <v>8.0135167392292969E-2</v>
      </c>
      <c r="Q1166" s="24">
        <f t="shared" si="72"/>
        <v>0.3893942430444936</v>
      </c>
      <c r="R1166" s="25">
        <f t="shared" si="73"/>
        <v>0.360661018</v>
      </c>
      <c r="S1166">
        <f t="shared" si="74"/>
        <v>23</v>
      </c>
    </row>
    <row r="1167" spans="1:19" ht="15" thickBot="1" x14ac:dyDescent="0.4">
      <c r="A1167" s="15">
        <v>12</v>
      </c>
      <c r="B1167" s="16" t="s">
        <v>117</v>
      </c>
      <c r="C1167" s="19">
        <v>542</v>
      </c>
      <c r="D1167" s="8">
        <v>822</v>
      </c>
      <c r="E1167" s="19">
        <v>709.45</v>
      </c>
      <c r="F1167" s="8">
        <v>18.065605000000001</v>
      </c>
      <c r="G1167" s="9">
        <v>225.82035640000001</v>
      </c>
      <c r="H1167" s="19">
        <v>0</v>
      </c>
      <c r="I1167" s="19">
        <v>1</v>
      </c>
      <c r="J1167" s="19">
        <v>0</v>
      </c>
      <c r="K1167" s="19">
        <v>0</v>
      </c>
      <c r="L1167" s="19">
        <v>1</v>
      </c>
      <c r="M1167" s="19">
        <v>2</v>
      </c>
      <c r="N1167" t="s">
        <v>107</v>
      </c>
      <c r="O1167" s="23">
        <v>2021</v>
      </c>
      <c r="P1167" s="13">
        <f t="shared" si="75"/>
        <v>7.9999895881840005E-2</v>
      </c>
      <c r="Q1167" s="24">
        <f t="shared" si="72"/>
        <v>0.11070761261524316</v>
      </c>
      <c r="R1167" s="25">
        <f t="shared" si="73"/>
        <v>0.16065605000000002</v>
      </c>
      <c r="S1167">
        <f t="shared" si="74"/>
        <v>2</v>
      </c>
    </row>
    <row r="1168" spans="1:19" ht="15" thickBot="1" x14ac:dyDescent="0.4">
      <c r="A1168" s="6">
        <v>1</v>
      </c>
      <c r="B1168" s="7" t="s">
        <v>118</v>
      </c>
      <c r="C1168" s="10">
        <v>337</v>
      </c>
      <c r="D1168" s="8">
        <v>777</v>
      </c>
      <c r="E1168" s="10">
        <v>409.31</v>
      </c>
      <c r="F1168" s="8">
        <v>23.330442000000001</v>
      </c>
      <c r="G1168" s="9">
        <v>155.53628</v>
      </c>
      <c r="H1168" s="10">
        <v>0</v>
      </c>
      <c r="I1168" s="10">
        <v>0</v>
      </c>
      <c r="J1168" s="10">
        <v>0</v>
      </c>
      <c r="K1168" s="10">
        <v>0</v>
      </c>
      <c r="L1168" s="10">
        <v>0</v>
      </c>
      <c r="M1168" s="10">
        <v>0</v>
      </c>
      <c r="N1168" t="s">
        <v>367</v>
      </c>
      <c r="O1168" s="23">
        <v>2021</v>
      </c>
      <c r="P1168" s="13">
        <f t="shared" si="75"/>
        <v>0.15</v>
      </c>
      <c r="Q1168" s="24">
        <f t="shared" si="72"/>
        <v>0</v>
      </c>
      <c r="R1168" s="25">
        <f t="shared" si="73"/>
        <v>0.23330442000000001</v>
      </c>
      <c r="S1168">
        <f t="shared" si="74"/>
        <v>0</v>
      </c>
    </row>
    <row r="1169" spans="1:19" ht="15" thickBot="1" x14ac:dyDescent="0.4">
      <c r="A1169" s="15">
        <v>2</v>
      </c>
      <c r="B1169" s="16" t="s">
        <v>120</v>
      </c>
      <c r="C1169" s="19">
        <v>420</v>
      </c>
      <c r="D1169" s="8">
        <v>827</v>
      </c>
      <c r="E1169" s="19">
        <v>447.08</v>
      </c>
      <c r="F1169" s="8">
        <v>25.483499500000001</v>
      </c>
      <c r="G1169" s="9">
        <v>169.8900352</v>
      </c>
      <c r="H1169" s="19">
        <v>0</v>
      </c>
      <c r="I1169" s="19">
        <v>0</v>
      </c>
      <c r="J1169" s="19">
        <v>2</v>
      </c>
      <c r="K1169" s="19">
        <v>0</v>
      </c>
      <c r="L1169" s="19">
        <v>0</v>
      </c>
      <c r="M1169" s="19">
        <v>2</v>
      </c>
      <c r="N1169" t="s">
        <v>367</v>
      </c>
      <c r="O1169" s="23">
        <v>2021</v>
      </c>
      <c r="P1169" s="13">
        <f t="shared" si="75"/>
        <v>0.14999996597799281</v>
      </c>
      <c r="Q1169" s="24">
        <f t="shared" si="72"/>
        <v>7.848215665984179E-2</v>
      </c>
      <c r="R1169" s="25">
        <f t="shared" si="73"/>
        <v>0.23483499500000002</v>
      </c>
      <c r="S1169">
        <f t="shared" si="74"/>
        <v>2</v>
      </c>
    </row>
    <row r="1170" spans="1:19" ht="15" thickBot="1" x14ac:dyDescent="0.4">
      <c r="A1170" s="6">
        <v>3</v>
      </c>
      <c r="B1170" s="7" t="s">
        <v>121</v>
      </c>
      <c r="C1170" s="10">
        <v>745</v>
      </c>
      <c r="D1170" s="8">
        <v>1414</v>
      </c>
      <c r="E1170" s="9">
        <v>1089.81</v>
      </c>
      <c r="F1170" s="8">
        <v>62.118975800000001</v>
      </c>
      <c r="G1170" s="9">
        <v>414.12650799999994</v>
      </c>
      <c r="H1170" s="10">
        <v>0</v>
      </c>
      <c r="I1170" s="10">
        <v>0</v>
      </c>
      <c r="J1170" s="10">
        <v>0</v>
      </c>
      <c r="K1170" s="10">
        <v>0</v>
      </c>
      <c r="L1170" s="10">
        <v>0</v>
      </c>
      <c r="M1170" s="10">
        <v>0</v>
      </c>
      <c r="N1170" t="s">
        <v>367</v>
      </c>
      <c r="O1170" s="23">
        <v>2021</v>
      </c>
      <c r="P1170" s="13">
        <f t="shared" si="75"/>
        <v>0.1499999990341116</v>
      </c>
      <c r="Q1170" s="24">
        <f t="shared" si="72"/>
        <v>0</v>
      </c>
      <c r="R1170" s="25">
        <f t="shared" si="73"/>
        <v>0.62118975799999998</v>
      </c>
      <c r="S1170">
        <f t="shared" si="74"/>
        <v>0</v>
      </c>
    </row>
    <row r="1171" spans="1:19" ht="15" thickBot="1" x14ac:dyDescent="0.4">
      <c r="A1171" s="15">
        <v>4</v>
      </c>
      <c r="B1171" s="16" t="s">
        <v>119</v>
      </c>
      <c r="C1171" s="19">
        <v>933</v>
      </c>
      <c r="D1171" s="8">
        <v>2534</v>
      </c>
      <c r="E1171" s="18">
        <v>1256.99</v>
      </c>
      <c r="F1171" s="8">
        <v>71.648639500000002</v>
      </c>
      <c r="G1171" s="9">
        <v>477.65762119999999</v>
      </c>
      <c r="H1171" s="19">
        <v>0</v>
      </c>
      <c r="I1171" s="19">
        <v>0</v>
      </c>
      <c r="J1171" s="19">
        <v>54</v>
      </c>
      <c r="K1171" s="19">
        <v>0</v>
      </c>
      <c r="L1171" s="19">
        <v>0</v>
      </c>
      <c r="M1171" s="19">
        <v>54</v>
      </c>
      <c r="N1171" t="s">
        <v>367</v>
      </c>
      <c r="O1171" s="23">
        <v>2021</v>
      </c>
      <c r="P1171" s="13">
        <f t="shared" si="75"/>
        <v>0.14999999229573688</v>
      </c>
      <c r="Q1171" s="24">
        <f t="shared" si="72"/>
        <v>0.75367795364767531</v>
      </c>
      <c r="R1171" s="25">
        <f t="shared" si="73"/>
        <v>0.17648639500000002</v>
      </c>
      <c r="S1171">
        <f t="shared" si="74"/>
        <v>54</v>
      </c>
    </row>
    <row r="1172" spans="1:19" ht="15" thickBot="1" x14ac:dyDescent="0.4">
      <c r="A1172" s="6">
        <v>5</v>
      </c>
      <c r="B1172" s="7" t="s">
        <v>122</v>
      </c>
      <c r="C1172" s="10">
        <v>808</v>
      </c>
      <c r="D1172" s="8">
        <v>1576</v>
      </c>
      <c r="E1172" s="10">
        <v>907.8</v>
      </c>
      <c r="F1172" s="8">
        <v>51.744737199999996</v>
      </c>
      <c r="G1172" s="9">
        <v>344.96492340000003</v>
      </c>
      <c r="H1172" s="10">
        <v>0</v>
      </c>
      <c r="I1172" s="10">
        <v>0</v>
      </c>
      <c r="J1172" s="10">
        <v>0</v>
      </c>
      <c r="K1172" s="10">
        <v>0</v>
      </c>
      <c r="L1172" s="10">
        <v>0</v>
      </c>
      <c r="M1172" s="10">
        <v>0</v>
      </c>
      <c r="N1172" t="s">
        <v>367</v>
      </c>
      <c r="O1172" s="23">
        <v>2021</v>
      </c>
      <c r="P1172" s="13">
        <f t="shared" si="75"/>
        <v>0.14999999620251242</v>
      </c>
      <c r="Q1172" s="24">
        <f t="shared" si="72"/>
        <v>0</v>
      </c>
      <c r="R1172" s="25">
        <f t="shared" si="73"/>
        <v>0.51744737199999991</v>
      </c>
      <c r="S1172">
        <f t="shared" si="74"/>
        <v>0</v>
      </c>
    </row>
    <row r="1173" spans="1:19" ht="15" thickBot="1" x14ac:dyDescent="0.4">
      <c r="A1173" s="15">
        <v>6</v>
      </c>
      <c r="B1173" s="16" t="s">
        <v>123</v>
      </c>
      <c r="C1173" s="17">
        <v>1519</v>
      </c>
      <c r="D1173" s="8">
        <v>3482</v>
      </c>
      <c r="E1173" s="18">
        <v>1527.22</v>
      </c>
      <c r="F1173" s="8">
        <v>87.051645600000001</v>
      </c>
      <c r="G1173" s="9">
        <v>580.34454630000005</v>
      </c>
      <c r="H1173" s="19">
        <v>0</v>
      </c>
      <c r="I1173" s="19">
        <v>0</v>
      </c>
      <c r="J1173" s="19">
        <v>0</v>
      </c>
      <c r="K1173" s="19">
        <v>0</v>
      </c>
      <c r="L1173" s="19">
        <v>0</v>
      </c>
      <c r="M1173" s="19">
        <v>0</v>
      </c>
      <c r="N1173" t="s">
        <v>367</v>
      </c>
      <c r="O1173" s="23">
        <v>2021</v>
      </c>
      <c r="P1173" s="13">
        <f t="shared" si="75"/>
        <v>0.14999993737340991</v>
      </c>
      <c r="Q1173" s="24">
        <f t="shared" si="72"/>
        <v>0</v>
      </c>
      <c r="R1173" s="25">
        <f t="shared" si="73"/>
        <v>0.87051645600000005</v>
      </c>
      <c r="S1173">
        <f t="shared" si="74"/>
        <v>0</v>
      </c>
    </row>
    <row r="1174" spans="1:19" ht="15" thickBot="1" x14ac:dyDescent="0.4">
      <c r="A1174" s="6">
        <v>7</v>
      </c>
      <c r="B1174" s="7" t="s">
        <v>124</v>
      </c>
      <c r="C1174" s="10">
        <v>377</v>
      </c>
      <c r="D1174" s="8">
        <v>876</v>
      </c>
      <c r="E1174" s="10">
        <v>459.23</v>
      </c>
      <c r="F1174" s="8">
        <v>26.176110000000001</v>
      </c>
      <c r="G1174" s="9">
        <v>174.50739999999999</v>
      </c>
      <c r="H1174" s="10">
        <v>0</v>
      </c>
      <c r="I1174" s="10">
        <v>0</v>
      </c>
      <c r="J1174" s="10">
        <v>1</v>
      </c>
      <c r="K1174" s="10">
        <v>0</v>
      </c>
      <c r="L1174" s="10">
        <v>0</v>
      </c>
      <c r="M1174" s="10">
        <v>1</v>
      </c>
      <c r="N1174" t="s">
        <v>367</v>
      </c>
      <c r="O1174" s="23">
        <v>2021</v>
      </c>
      <c r="P1174" s="13">
        <f t="shared" si="75"/>
        <v>0.15000000000000002</v>
      </c>
      <c r="Q1174" s="24">
        <f t="shared" si="72"/>
        <v>3.8202773444946554E-2</v>
      </c>
      <c r="R1174" s="25">
        <f t="shared" si="73"/>
        <v>0.25176110000000002</v>
      </c>
      <c r="S1174">
        <f t="shared" si="74"/>
        <v>1</v>
      </c>
    </row>
    <row r="1175" spans="1:19" ht="15" thickBot="1" x14ac:dyDescent="0.4">
      <c r="A1175" s="15">
        <v>8</v>
      </c>
      <c r="B1175" s="16" t="s">
        <v>125</v>
      </c>
      <c r="C1175" s="17">
        <v>1752</v>
      </c>
      <c r="D1175" s="8">
        <v>3621</v>
      </c>
      <c r="E1175" s="18">
        <v>1993.66</v>
      </c>
      <c r="F1175" s="8">
        <v>113.63862619999999</v>
      </c>
      <c r="G1175" s="9">
        <v>757.59161349999999</v>
      </c>
      <c r="H1175" s="19">
        <v>0</v>
      </c>
      <c r="I1175" s="19">
        <v>0</v>
      </c>
      <c r="J1175" s="19">
        <v>95</v>
      </c>
      <c r="K1175" s="19">
        <v>0</v>
      </c>
      <c r="L1175" s="19">
        <v>0</v>
      </c>
      <c r="M1175" s="19">
        <v>95</v>
      </c>
      <c r="N1175" t="s">
        <v>367</v>
      </c>
      <c r="O1175" s="23">
        <v>2021</v>
      </c>
      <c r="P1175" s="13">
        <f t="shared" si="75"/>
        <v>0.14999984711419986</v>
      </c>
      <c r="Q1175" s="24">
        <f t="shared" si="72"/>
        <v>0.83598335510324928</v>
      </c>
      <c r="R1175" s="25">
        <f t="shared" si="73"/>
        <v>0.18638626199999991</v>
      </c>
      <c r="S1175">
        <f t="shared" si="74"/>
        <v>95</v>
      </c>
    </row>
    <row r="1176" spans="1:19" ht="15" thickBot="1" x14ac:dyDescent="0.4">
      <c r="A1176" s="6">
        <v>1</v>
      </c>
      <c r="B1176" s="7" t="s">
        <v>126</v>
      </c>
      <c r="C1176" s="8">
        <v>27713</v>
      </c>
      <c r="D1176" s="8">
        <v>93391</v>
      </c>
      <c r="E1176" s="9">
        <v>34207.839999999997</v>
      </c>
      <c r="F1176" s="8">
        <v>2026.3827007</v>
      </c>
      <c r="G1176" s="9">
        <v>13048.759700999999</v>
      </c>
      <c r="H1176" s="10">
        <v>0</v>
      </c>
      <c r="I1176" s="8">
        <v>1219</v>
      </c>
      <c r="J1176" s="8">
        <v>1260</v>
      </c>
      <c r="K1176" s="10">
        <v>179</v>
      </c>
      <c r="L1176" s="10">
        <v>39</v>
      </c>
      <c r="M1176" s="8">
        <v>2697</v>
      </c>
      <c r="N1176" t="s">
        <v>127</v>
      </c>
      <c r="O1176" s="23">
        <v>2021</v>
      </c>
      <c r="P1176" s="13">
        <f t="shared" si="75"/>
        <v>0.15529312724984176</v>
      </c>
      <c r="Q1176" s="24">
        <f t="shared" si="72"/>
        <v>1.3309430637501691</v>
      </c>
      <c r="R1176" s="25">
        <f t="shared" si="73"/>
        <v>-6.706172993</v>
      </c>
      <c r="S1176">
        <f t="shared" si="74"/>
        <v>2518</v>
      </c>
    </row>
    <row r="1177" spans="1:19" ht="15" thickBot="1" x14ac:dyDescent="0.4">
      <c r="A1177" s="15">
        <v>2</v>
      </c>
      <c r="B1177" s="16" t="s">
        <v>128</v>
      </c>
      <c r="C1177" s="17">
        <v>40355</v>
      </c>
      <c r="D1177" s="8">
        <v>94292</v>
      </c>
      <c r="E1177" s="18">
        <v>46746.22</v>
      </c>
      <c r="F1177" s="8">
        <v>3009.9207219</v>
      </c>
      <c r="G1177" s="9">
        <v>19457.124223499999</v>
      </c>
      <c r="H1177" s="19">
        <v>0</v>
      </c>
      <c r="I1177" s="17">
        <v>1951</v>
      </c>
      <c r="J1177" s="19">
        <v>0</v>
      </c>
      <c r="K1177" s="19">
        <v>818</v>
      </c>
      <c r="L1177" s="19">
        <v>126</v>
      </c>
      <c r="M1177" s="17">
        <v>2895</v>
      </c>
      <c r="N1177" t="s">
        <v>127</v>
      </c>
      <c r="O1177" s="23">
        <v>2021</v>
      </c>
      <c r="P1177" s="13">
        <f t="shared" si="75"/>
        <v>0.15469504574908693</v>
      </c>
      <c r="Q1177" s="24">
        <f t="shared" si="72"/>
        <v>0.96181935256173234</v>
      </c>
      <c r="R1177" s="25">
        <f t="shared" si="73"/>
        <v>1.149207219</v>
      </c>
      <c r="S1177">
        <f t="shared" si="74"/>
        <v>2077</v>
      </c>
    </row>
    <row r="1178" spans="1:19" ht="15" thickBot="1" x14ac:dyDescent="0.4">
      <c r="A1178" s="6">
        <v>3</v>
      </c>
      <c r="B1178" s="7" t="s">
        <v>127</v>
      </c>
      <c r="C1178" s="8">
        <v>18912</v>
      </c>
      <c r="D1178" s="8">
        <v>40175</v>
      </c>
      <c r="E1178" s="9">
        <v>25143.73</v>
      </c>
      <c r="F1178" s="8">
        <v>1664.3812822999998</v>
      </c>
      <c r="G1178" s="9">
        <v>10781.9234593</v>
      </c>
      <c r="H1178" s="10">
        <v>0</v>
      </c>
      <c r="I1178" s="10">
        <v>912</v>
      </c>
      <c r="J1178" s="10">
        <v>0</v>
      </c>
      <c r="K1178" s="10">
        <v>18</v>
      </c>
      <c r="L1178" s="10">
        <v>126</v>
      </c>
      <c r="M1178" s="8">
        <v>1056</v>
      </c>
      <c r="N1178" t="s">
        <v>127</v>
      </c>
      <c r="O1178" s="23">
        <v>2021</v>
      </c>
      <c r="P1178" s="13">
        <f t="shared" si="75"/>
        <v>0.15436775159671345</v>
      </c>
      <c r="Q1178" s="24">
        <f t="shared" si="72"/>
        <v>0.63447000469791337</v>
      </c>
      <c r="R1178" s="25">
        <f t="shared" si="73"/>
        <v>6.0838128229999988</v>
      </c>
      <c r="S1178">
        <f t="shared" si="74"/>
        <v>1038</v>
      </c>
    </row>
    <row r="1179" spans="1:19" ht="15" thickBot="1" x14ac:dyDescent="0.4">
      <c r="A1179" s="15">
        <v>4</v>
      </c>
      <c r="B1179" s="16" t="s">
        <v>129</v>
      </c>
      <c r="C1179" s="17">
        <v>30767</v>
      </c>
      <c r="D1179" s="8">
        <v>60337</v>
      </c>
      <c r="E1179" s="18">
        <v>37785.629999999997</v>
      </c>
      <c r="F1179" s="8">
        <v>2506.7617034</v>
      </c>
      <c r="G1179" s="9">
        <v>16216.223551700001</v>
      </c>
      <c r="H1179" s="19">
        <v>0</v>
      </c>
      <c r="I1179" s="17">
        <v>2305</v>
      </c>
      <c r="J1179" s="19">
        <v>390</v>
      </c>
      <c r="K1179" s="19">
        <v>349</v>
      </c>
      <c r="L1179" s="19">
        <v>91</v>
      </c>
      <c r="M1179" s="17">
        <v>3135</v>
      </c>
      <c r="N1179" t="s">
        <v>127</v>
      </c>
      <c r="O1179" s="23">
        <v>2021</v>
      </c>
      <c r="P1179" s="13">
        <f t="shared" si="75"/>
        <v>0.15458356844970897</v>
      </c>
      <c r="Q1179" s="24">
        <f t="shared" si="72"/>
        <v>1.2506174782181732</v>
      </c>
      <c r="R1179" s="25">
        <f t="shared" si="73"/>
        <v>-6.2823829660000001</v>
      </c>
      <c r="S1179">
        <f t="shared" si="74"/>
        <v>2786</v>
      </c>
    </row>
    <row r="1180" spans="1:19" ht="15" thickBot="1" x14ac:dyDescent="0.4">
      <c r="A1180" s="6">
        <v>5</v>
      </c>
      <c r="B1180" s="7" t="s">
        <v>130</v>
      </c>
      <c r="C1180" s="8">
        <v>29517</v>
      </c>
      <c r="D1180" s="8">
        <v>63856</v>
      </c>
      <c r="E1180" s="9">
        <v>37510.25</v>
      </c>
      <c r="F1180" s="8">
        <v>2470.9881771</v>
      </c>
      <c r="G1180" s="9">
        <v>16013.334143599999</v>
      </c>
      <c r="H1180" s="10">
        <v>0</v>
      </c>
      <c r="I1180" s="10">
        <v>546</v>
      </c>
      <c r="J1180" s="10">
        <v>348</v>
      </c>
      <c r="K1180" s="10">
        <v>181</v>
      </c>
      <c r="L1180" s="10">
        <v>157</v>
      </c>
      <c r="M1180" s="8">
        <v>1232</v>
      </c>
      <c r="N1180" t="s">
        <v>127</v>
      </c>
      <c r="O1180" s="23">
        <v>2021</v>
      </c>
      <c r="P1180" s="13">
        <f t="shared" si="75"/>
        <v>0.15430816311839546</v>
      </c>
      <c r="Q1180" s="24">
        <f t="shared" si="72"/>
        <v>0.49858595497041158</v>
      </c>
      <c r="R1180" s="25">
        <f t="shared" si="73"/>
        <v>12.389881771000001</v>
      </c>
      <c r="S1180">
        <f t="shared" si="74"/>
        <v>1051</v>
      </c>
    </row>
    <row r="1181" spans="1:19" ht="15" thickBot="1" x14ac:dyDescent="0.4">
      <c r="A1181" s="6">
        <v>1</v>
      </c>
      <c r="B1181" s="7" t="s">
        <v>131</v>
      </c>
      <c r="C1181" s="8">
        <v>26620</v>
      </c>
      <c r="D1181" s="8">
        <v>39789</v>
      </c>
      <c r="E1181" s="9">
        <v>35942.269999999997</v>
      </c>
      <c r="F1181" s="8">
        <v>4493.6293438000002</v>
      </c>
      <c r="G1181" s="9">
        <v>13963.3266977</v>
      </c>
      <c r="H1181" s="10">
        <v>0</v>
      </c>
      <c r="I1181" s="10">
        <v>24</v>
      </c>
      <c r="J1181" s="8">
        <v>2747</v>
      </c>
      <c r="K1181" s="8">
        <v>9150</v>
      </c>
      <c r="L1181" s="10">
        <v>1</v>
      </c>
      <c r="M1181" s="8">
        <v>11922</v>
      </c>
      <c r="N1181" t="s">
        <v>132</v>
      </c>
      <c r="O1181" s="23">
        <v>2021</v>
      </c>
      <c r="P1181" s="13">
        <f t="shared" si="75"/>
        <v>0.32181652990617043</v>
      </c>
      <c r="Q1181" s="24">
        <f t="shared" si="72"/>
        <v>2.6530893155327004</v>
      </c>
      <c r="R1181" s="25">
        <f t="shared" si="73"/>
        <v>-74.283706561999992</v>
      </c>
      <c r="S1181">
        <f t="shared" si="74"/>
        <v>2772</v>
      </c>
    </row>
    <row r="1182" spans="1:19" ht="15" thickBot="1" x14ac:dyDescent="0.4">
      <c r="A1182" s="15">
        <v>2</v>
      </c>
      <c r="B1182" s="16" t="s">
        <v>133</v>
      </c>
      <c r="C1182" s="17">
        <v>1755</v>
      </c>
      <c r="D1182" s="8">
        <v>2449</v>
      </c>
      <c r="E1182" s="18">
        <v>2003.85</v>
      </c>
      <c r="F1182" s="8">
        <v>256.44514070000002</v>
      </c>
      <c r="G1182" s="9">
        <v>788.63344799999993</v>
      </c>
      <c r="H1182" s="19">
        <v>0</v>
      </c>
      <c r="I1182" s="19">
        <v>36</v>
      </c>
      <c r="J1182" s="19">
        <v>0</v>
      </c>
      <c r="K1182" s="19">
        <v>346</v>
      </c>
      <c r="L1182" s="19">
        <v>0</v>
      </c>
      <c r="M1182" s="19">
        <v>382</v>
      </c>
      <c r="N1182" t="s">
        <v>132</v>
      </c>
      <c r="O1182" s="23">
        <v>2021</v>
      </c>
      <c r="P1182" s="13">
        <f t="shared" si="75"/>
        <v>0.32517659674510796</v>
      </c>
      <c r="Q1182" s="24">
        <f t="shared" si="72"/>
        <v>1.4895973421733857</v>
      </c>
      <c r="R1182" s="25">
        <f t="shared" si="73"/>
        <v>-1.2555485929999997</v>
      </c>
      <c r="S1182">
        <f t="shared" si="74"/>
        <v>36</v>
      </c>
    </row>
    <row r="1183" spans="1:19" ht="15" thickBot="1" x14ac:dyDescent="0.4">
      <c r="A1183" s="6">
        <v>3</v>
      </c>
      <c r="B1183" s="7" t="s">
        <v>134</v>
      </c>
      <c r="C1183" s="10">
        <v>673</v>
      </c>
      <c r="D1183" s="8">
        <v>944</v>
      </c>
      <c r="E1183" s="10">
        <v>938.35</v>
      </c>
      <c r="F1183" s="8">
        <v>117.482629</v>
      </c>
      <c r="G1183" s="9">
        <v>362.93786799999998</v>
      </c>
      <c r="H1183" s="10">
        <v>0</v>
      </c>
      <c r="I1183" s="10">
        <v>66</v>
      </c>
      <c r="J1183" s="10">
        <v>0</v>
      </c>
      <c r="K1183" s="10">
        <v>8</v>
      </c>
      <c r="L1183" s="10">
        <v>0</v>
      </c>
      <c r="M1183" s="10">
        <v>74</v>
      </c>
      <c r="N1183" t="s">
        <v>132</v>
      </c>
      <c r="O1183" s="23">
        <v>2021</v>
      </c>
      <c r="P1183" s="13">
        <f t="shared" si="75"/>
        <v>0.32369901120375794</v>
      </c>
      <c r="Q1183" s="24">
        <f t="shared" si="72"/>
        <v>0.62988035448202306</v>
      </c>
      <c r="R1183" s="25">
        <f t="shared" si="73"/>
        <v>0.43482629</v>
      </c>
      <c r="S1183">
        <f t="shared" si="74"/>
        <v>66</v>
      </c>
    </row>
    <row r="1184" spans="1:19" ht="15" thickBot="1" x14ac:dyDescent="0.4">
      <c r="A1184" s="15">
        <v>4</v>
      </c>
      <c r="B1184" s="16" t="s">
        <v>135</v>
      </c>
      <c r="C1184" s="17">
        <v>3166</v>
      </c>
      <c r="D1184" s="8">
        <v>4244</v>
      </c>
      <c r="E1184" s="18">
        <v>4732.8900000000003</v>
      </c>
      <c r="F1184" s="8">
        <v>587.75940130000004</v>
      </c>
      <c r="G1184" s="9">
        <v>1839.1895431</v>
      </c>
      <c r="H1184" s="19">
        <v>0</v>
      </c>
      <c r="I1184" s="19">
        <v>107</v>
      </c>
      <c r="J1184" s="19">
        <v>0</v>
      </c>
      <c r="K1184" s="19">
        <v>342</v>
      </c>
      <c r="L1184" s="19">
        <v>1</v>
      </c>
      <c r="M1184" s="19">
        <v>450</v>
      </c>
      <c r="N1184" t="s">
        <v>132</v>
      </c>
      <c r="O1184" s="23">
        <v>2021</v>
      </c>
      <c r="P1184" s="13">
        <f t="shared" si="75"/>
        <v>0.31957521915295195</v>
      </c>
      <c r="Q1184" s="24">
        <f t="shared" si="72"/>
        <v>0.76561939971473825</v>
      </c>
      <c r="R1184" s="25">
        <f t="shared" si="73"/>
        <v>1.3775940130000004</v>
      </c>
      <c r="S1184">
        <f t="shared" si="74"/>
        <v>108</v>
      </c>
    </row>
    <row r="1185" spans="1:19" ht="15" thickBot="1" x14ac:dyDescent="0.4">
      <c r="A1185" s="6">
        <v>5</v>
      </c>
      <c r="B1185" s="7" t="s">
        <v>136</v>
      </c>
      <c r="C1185" s="8">
        <v>4425</v>
      </c>
      <c r="D1185" s="8">
        <v>5790</v>
      </c>
      <c r="E1185" s="9">
        <v>5433.78</v>
      </c>
      <c r="F1185" s="8">
        <v>690.28820099999996</v>
      </c>
      <c r="G1185" s="9">
        <v>2133.6513584999998</v>
      </c>
      <c r="H1185" s="10">
        <v>0</v>
      </c>
      <c r="I1185" s="10">
        <v>303</v>
      </c>
      <c r="J1185" s="10">
        <v>0</v>
      </c>
      <c r="K1185" s="10">
        <v>10</v>
      </c>
      <c r="L1185" s="10">
        <v>0</v>
      </c>
      <c r="M1185" s="10">
        <v>313</v>
      </c>
      <c r="N1185" t="s">
        <v>132</v>
      </c>
      <c r="O1185" s="23">
        <v>2021</v>
      </c>
      <c r="P1185" s="13">
        <f t="shared" si="75"/>
        <v>0.32352436505150806</v>
      </c>
      <c r="Q1185" s="24">
        <f t="shared" si="72"/>
        <v>0.45343379699459763</v>
      </c>
      <c r="R1185" s="25">
        <f t="shared" si="73"/>
        <v>3.7728820099999996</v>
      </c>
      <c r="S1185">
        <f t="shared" si="74"/>
        <v>303</v>
      </c>
    </row>
    <row r="1186" spans="1:19" ht="15" thickBot="1" x14ac:dyDescent="0.4">
      <c r="A1186" s="15">
        <v>6</v>
      </c>
      <c r="B1186" s="16" t="s">
        <v>137</v>
      </c>
      <c r="C1186" s="17">
        <v>12125</v>
      </c>
      <c r="D1186" s="8">
        <v>16602</v>
      </c>
      <c r="E1186" s="18">
        <v>16517.84</v>
      </c>
      <c r="F1186" s="8">
        <v>2066.3844831000001</v>
      </c>
      <c r="G1186" s="9">
        <v>6394.2459879999997</v>
      </c>
      <c r="H1186" s="19">
        <v>0</v>
      </c>
      <c r="I1186" s="17">
        <v>1411</v>
      </c>
      <c r="J1186" s="19">
        <v>22</v>
      </c>
      <c r="K1186" s="19">
        <v>324</v>
      </c>
      <c r="L1186" s="19">
        <v>2</v>
      </c>
      <c r="M1186" s="17">
        <v>1759</v>
      </c>
      <c r="N1186" t="s">
        <v>132</v>
      </c>
      <c r="O1186" s="23">
        <v>2021</v>
      </c>
      <c r="P1186" s="13">
        <f t="shared" si="75"/>
        <v>0.32316311993282049</v>
      </c>
      <c r="Q1186" s="24">
        <f t="shared" si="72"/>
        <v>0.85124526165679471</v>
      </c>
      <c r="R1186" s="25">
        <f t="shared" si="73"/>
        <v>3.0738448310000011</v>
      </c>
      <c r="S1186">
        <f t="shared" si="74"/>
        <v>1435</v>
      </c>
    </row>
    <row r="1187" spans="1:19" ht="15" thickBot="1" x14ac:dyDescent="0.4">
      <c r="A1187" s="6">
        <v>7</v>
      </c>
      <c r="B1187" s="7" t="s">
        <v>138</v>
      </c>
      <c r="C1187" s="8">
        <v>7969</v>
      </c>
      <c r="D1187" s="8">
        <v>12195</v>
      </c>
      <c r="E1187" s="9">
        <v>10584.76</v>
      </c>
      <c r="F1187" s="8">
        <v>1282.9684682</v>
      </c>
      <c r="G1187" s="9">
        <v>4048.5991918</v>
      </c>
      <c r="H1187" s="10">
        <v>0</v>
      </c>
      <c r="I1187" s="10">
        <v>632</v>
      </c>
      <c r="J1187" s="10">
        <v>0</v>
      </c>
      <c r="K1187" s="10">
        <v>570</v>
      </c>
      <c r="L1187" s="10">
        <v>3</v>
      </c>
      <c r="M1187" s="8">
        <v>1205</v>
      </c>
      <c r="N1187" t="s">
        <v>132</v>
      </c>
      <c r="O1187" s="23">
        <v>2021</v>
      </c>
      <c r="P1187" s="13">
        <f t="shared" si="75"/>
        <v>0.31689194395891646</v>
      </c>
      <c r="Q1187" s="24">
        <f t="shared" si="72"/>
        <v>0.93922807135752184</v>
      </c>
      <c r="R1187" s="25">
        <f t="shared" si="73"/>
        <v>0.77968468199999963</v>
      </c>
      <c r="S1187">
        <f t="shared" si="74"/>
        <v>635</v>
      </c>
    </row>
    <row r="1188" spans="1:19" ht="15" thickBot="1" x14ac:dyDescent="0.4">
      <c r="A1188" s="15">
        <v>8</v>
      </c>
      <c r="B1188" s="16" t="s">
        <v>139</v>
      </c>
      <c r="C1188" s="17">
        <v>4343</v>
      </c>
      <c r="D1188" s="8">
        <v>6173</v>
      </c>
      <c r="E1188" s="18">
        <v>6034.03</v>
      </c>
      <c r="F1188" s="8">
        <v>736.92575379999994</v>
      </c>
      <c r="G1188" s="9">
        <v>2315.2931368999998</v>
      </c>
      <c r="H1188" s="19">
        <v>0</v>
      </c>
      <c r="I1188" s="19">
        <v>497</v>
      </c>
      <c r="J1188" s="19">
        <v>0</v>
      </c>
      <c r="K1188" s="19">
        <v>774</v>
      </c>
      <c r="L1188" s="19">
        <v>1</v>
      </c>
      <c r="M1188" s="17">
        <v>1272</v>
      </c>
      <c r="N1188" t="s">
        <v>132</v>
      </c>
      <c r="O1188" s="23">
        <v>2021</v>
      </c>
      <c r="P1188" s="13">
        <f t="shared" si="75"/>
        <v>0.31828615653682935</v>
      </c>
      <c r="Q1188" s="24">
        <f t="shared" si="72"/>
        <v>1.7260897633728487</v>
      </c>
      <c r="R1188" s="25">
        <f t="shared" si="73"/>
        <v>-5.3507424620000004</v>
      </c>
      <c r="S1188">
        <f t="shared" si="74"/>
        <v>498</v>
      </c>
    </row>
    <row r="1189" spans="1:19" ht="15" thickBot="1" x14ac:dyDescent="0.4">
      <c r="A1189" s="6">
        <v>9</v>
      </c>
      <c r="B1189" s="7" t="s">
        <v>132</v>
      </c>
      <c r="C1189" s="8">
        <v>2396</v>
      </c>
      <c r="D1189" s="8">
        <v>3410</v>
      </c>
      <c r="E1189" s="9">
        <v>3374.88</v>
      </c>
      <c r="F1189" s="8">
        <v>387.16592630000002</v>
      </c>
      <c r="G1189" s="9">
        <v>1259.9096714</v>
      </c>
      <c r="H1189" s="10">
        <v>0</v>
      </c>
      <c r="I1189" s="10">
        <v>110</v>
      </c>
      <c r="J1189" s="10">
        <v>0</v>
      </c>
      <c r="K1189" s="10">
        <v>391</v>
      </c>
      <c r="L1189" s="10">
        <v>4</v>
      </c>
      <c r="M1189" s="10">
        <v>505</v>
      </c>
      <c r="N1189" t="s">
        <v>132</v>
      </c>
      <c r="O1189" s="23">
        <v>2021</v>
      </c>
      <c r="P1189" s="13">
        <f t="shared" si="75"/>
        <v>0.30729657457886234</v>
      </c>
      <c r="Q1189" s="24">
        <f t="shared" si="72"/>
        <v>1.3043503203551412</v>
      </c>
      <c r="R1189" s="25">
        <f t="shared" si="73"/>
        <v>-1.1783407369999999</v>
      </c>
      <c r="S1189">
        <f t="shared" si="74"/>
        <v>114</v>
      </c>
    </row>
    <row r="1190" spans="1:19" ht="15" thickBot="1" x14ac:dyDescent="0.4">
      <c r="A1190" s="15">
        <v>10</v>
      </c>
      <c r="B1190" s="16" t="s">
        <v>140</v>
      </c>
      <c r="C1190" s="17">
        <v>18694</v>
      </c>
      <c r="D1190" s="8">
        <v>24800</v>
      </c>
      <c r="E1190" s="18">
        <v>30052.9</v>
      </c>
      <c r="F1190" s="8">
        <v>3752.8358008</v>
      </c>
      <c r="G1190" s="9">
        <v>11747.787532799999</v>
      </c>
      <c r="H1190" s="19">
        <v>0</v>
      </c>
      <c r="I1190" s="17">
        <v>1980</v>
      </c>
      <c r="J1190" s="19">
        <v>0</v>
      </c>
      <c r="K1190" s="19">
        <v>160</v>
      </c>
      <c r="L1190" s="19">
        <v>5</v>
      </c>
      <c r="M1190" s="17">
        <v>2145</v>
      </c>
      <c r="N1190" t="s">
        <v>132</v>
      </c>
      <c r="O1190" s="23">
        <v>2021</v>
      </c>
      <c r="P1190" s="13">
        <f t="shared" si="75"/>
        <v>0.3194504318640447</v>
      </c>
      <c r="Q1190" s="24">
        <f t="shared" si="72"/>
        <v>0.57156777270744052</v>
      </c>
      <c r="R1190" s="25">
        <f t="shared" si="73"/>
        <v>16.078358007999999</v>
      </c>
      <c r="S1190">
        <f t="shared" si="74"/>
        <v>1985</v>
      </c>
    </row>
    <row r="1191" spans="1:19" ht="15" thickBot="1" x14ac:dyDescent="0.4">
      <c r="A1191" s="6">
        <v>11</v>
      </c>
      <c r="B1191" s="7" t="s">
        <v>141</v>
      </c>
      <c r="C1191" s="8">
        <v>2117</v>
      </c>
      <c r="D1191" s="8">
        <v>2899</v>
      </c>
      <c r="E1191" s="9">
        <v>2967.14</v>
      </c>
      <c r="F1191" s="8">
        <v>361.69927539999998</v>
      </c>
      <c r="G1191" s="9">
        <v>1141.9103685</v>
      </c>
      <c r="H1191" s="10">
        <v>0</v>
      </c>
      <c r="I1191" s="10">
        <v>113</v>
      </c>
      <c r="J1191" s="10">
        <v>0</v>
      </c>
      <c r="K1191" s="10">
        <v>417</v>
      </c>
      <c r="L1191" s="10">
        <v>1</v>
      </c>
      <c r="M1191" s="10">
        <v>531</v>
      </c>
      <c r="N1191" t="s">
        <v>132</v>
      </c>
      <c r="O1191" s="23">
        <v>2021</v>
      </c>
      <c r="P1191" s="13">
        <f t="shared" si="75"/>
        <v>0.31674926980050444</v>
      </c>
      <c r="Q1191" s="24">
        <f t="shared" ref="Q1191:Q1254" si="76">M1191/F1191</f>
        <v>1.4680704002317171</v>
      </c>
      <c r="R1191" s="25">
        <f t="shared" ref="R1191:R1254" si="77">(F1191-M1191)/100</f>
        <v>-1.6930072460000003</v>
      </c>
      <c r="S1191">
        <f t="shared" ref="S1191:S1254" si="78">J1191+I1191+L1191</f>
        <v>114</v>
      </c>
    </row>
    <row r="1192" spans="1:19" ht="15" thickBot="1" x14ac:dyDescent="0.4">
      <c r="A1192" s="15">
        <v>12</v>
      </c>
      <c r="B1192" s="16" t="s">
        <v>142</v>
      </c>
      <c r="C1192" s="17">
        <v>5120</v>
      </c>
      <c r="D1192" s="8">
        <v>6928</v>
      </c>
      <c r="E1192" s="18">
        <v>6849.4</v>
      </c>
      <c r="F1192" s="8">
        <v>836.32821369999999</v>
      </c>
      <c r="G1192" s="9">
        <v>2642.5339672999999</v>
      </c>
      <c r="H1192" s="19">
        <v>0</v>
      </c>
      <c r="I1192" s="19">
        <v>279</v>
      </c>
      <c r="J1192" s="19">
        <v>0</v>
      </c>
      <c r="K1192" s="19">
        <v>239</v>
      </c>
      <c r="L1192" s="19">
        <v>2</v>
      </c>
      <c r="M1192" s="19">
        <v>520</v>
      </c>
      <c r="N1192" t="s">
        <v>132</v>
      </c>
      <c r="O1192" s="23">
        <v>2021</v>
      </c>
      <c r="P1192" s="13">
        <f t="shared" si="75"/>
        <v>0.31648721418499515</v>
      </c>
      <c r="Q1192" s="24">
        <f t="shared" si="76"/>
        <v>0.62176546418237855</v>
      </c>
      <c r="R1192" s="25">
        <f t="shared" si="77"/>
        <v>3.1632821369999999</v>
      </c>
      <c r="S1192">
        <f t="shared" si="78"/>
        <v>281</v>
      </c>
    </row>
    <row r="1193" spans="1:19" ht="15" thickBot="1" x14ac:dyDescent="0.4">
      <c r="A1193" s="6">
        <v>13</v>
      </c>
      <c r="B1193" s="7" t="s">
        <v>143</v>
      </c>
      <c r="C1193" s="8">
        <v>15257</v>
      </c>
      <c r="D1193" s="8">
        <v>21503</v>
      </c>
      <c r="E1193" s="9">
        <v>19954.48</v>
      </c>
      <c r="F1193" s="8">
        <v>2576.2711656000001</v>
      </c>
      <c r="G1193" s="9">
        <v>7871.1107649000005</v>
      </c>
      <c r="H1193" s="10">
        <v>0</v>
      </c>
      <c r="I1193" s="8">
        <v>1411</v>
      </c>
      <c r="J1193" s="10">
        <v>2</v>
      </c>
      <c r="K1193" s="8">
        <v>1870</v>
      </c>
      <c r="L1193" s="10">
        <v>1</v>
      </c>
      <c r="M1193" s="8">
        <v>3284</v>
      </c>
      <c r="N1193" t="s">
        <v>132</v>
      </c>
      <c r="O1193" s="23">
        <v>2021</v>
      </c>
      <c r="P1193" s="13">
        <f t="shared" si="75"/>
        <v>0.32730719240904121</v>
      </c>
      <c r="Q1193" s="24">
        <f t="shared" si="76"/>
        <v>1.2747105366275266</v>
      </c>
      <c r="R1193" s="25">
        <f t="shared" si="77"/>
        <v>-7.0772883439999985</v>
      </c>
      <c r="S1193">
        <f t="shared" si="78"/>
        <v>1414</v>
      </c>
    </row>
    <row r="1194" spans="1:19" ht="15" thickBot="1" x14ac:dyDescent="0.4">
      <c r="A1194" s="15">
        <v>14</v>
      </c>
      <c r="B1194" s="16" t="s">
        <v>144</v>
      </c>
      <c r="C1194" s="19">
        <v>497</v>
      </c>
      <c r="D1194" s="8">
        <v>735</v>
      </c>
      <c r="E1194" s="19">
        <v>645.44000000000005</v>
      </c>
      <c r="F1194" s="8">
        <v>73.099152900000007</v>
      </c>
      <c r="G1194" s="9">
        <v>234.62855399999998</v>
      </c>
      <c r="H1194" s="19">
        <v>0</v>
      </c>
      <c r="I1194" s="19">
        <v>25</v>
      </c>
      <c r="J1194" s="19">
        <v>0</v>
      </c>
      <c r="K1194" s="19">
        <v>64</v>
      </c>
      <c r="L1194" s="19">
        <v>0</v>
      </c>
      <c r="M1194" s="19">
        <v>89</v>
      </c>
      <c r="N1194" t="s">
        <v>132</v>
      </c>
      <c r="O1194" s="23">
        <v>2021</v>
      </c>
      <c r="P1194" s="13">
        <f t="shared" si="75"/>
        <v>0.31155267188835001</v>
      </c>
      <c r="Q1194" s="24">
        <f t="shared" si="76"/>
        <v>1.2175243688767834</v>
      </c>
      <c r="R1194" s="25">
        <f t="shared" si="77"/>
        <v>-0.15900847099999993</v>
      </c>
      <c r="S1194">
        <f t="shared" si="78"/>
        <v>25</v>
      </c>
    </row>
    <row r="1195" spans="1:19" ht="15" thickBot="1" x14ac:dyDescent="0.4">
      <c r="A1195" s="6">
        <v>15</v>
      </c>
      <c r="B1195" s="7" t="s">
        <v>145</v>
      </c>
      <c r="C1195" s="8">
        <v>1245</v>
      </c>
      <c r="D1195" s="8">
        <v>1756</v>
      </c>
      <c r="E1195" s="9">
        <v>1349.87</v>
      </c>
      <c r="F1195" s="8">
        <v>155.31777400000001</v>
      </c>
      <c r="G1195" s="9">
        <v>494.91773119999999</v>
      </c>
      <c r="H1195" s="10">
        <v>0</v>
      </c>
      <c r="I1195" s="10">
        <v>39</v>
      </c>
      <c r="J1195" s="10">
        <v>0</v>
      </c>
      <c r="K1195" s="10">
        <v>138</v>
      </c>
      <c r="L1195" s="10">
        <v>5</v>
      </c>
      <c r="M1195" s="10">
        <v>182</v>
      </c>
      <c r="N1195" t="s">
        <v>132</v>
      </c>
      <c r="O1195" s="23">
        <v>2021</v>
      </c>
      <c r="P1195" s="13">
        <f t="shared" si="75"/>
        <v>0.31382543846915628</v>
      </c>
      <c r="Q1195" s="24">
        <f t="shared" si="76"/>
        <v>1.1717911949987128</v>
      </c>
      <c r="R1195" s="25">
        <f t="shared" si="77"/>
        <v>-0.26682225999999987</v>
      </c>
      <c r="S1195">
        <f t="shared" si="78"/>
        <v>44</v>
      </c>
    </row>
    <row r="1196" spans="1:19" ht="15" thickBot="1" x14ac:dyDescent="0.4">
      <c r="A1196" s="6">
        <v>1</v>
      </c>
      <c r="B1196" s="7" t="s">
        <v>146</v>
      </c>
      <c r="C1196" s="8">
        <v>19023</v>
      </c>
      <c r="D1196" s="8">
        <v>44068</v>
      </c>
      <c r="E1196" s="9">
        <v>22297.439999999999</v>
      </c>
      <c r="F1196" s="8">
        <v>2488.1095128000002</v>
      </c>
      <c r="G1196" s="9">
        <v>7511.8937173000004</v>
      </c>
      <c r="H1196" s="10">
        <v>0</v>
      </c>
      <c r="I1196" s="10">
        <v>992</v>
      </c>
      <c r="J1196" s="10">
        <v>0</v>
      </c>
      <c r="K1196" s="10">
        <v>130</v>
      </c>
      <c r="L1196" s="10">
        <v>6</v>
      </c>
      <c r="M1196" s="8">
        <v>1128</v>
      </c>
      <c r="N1196" t="s">
        <v>147</v>
      </c>
      <c r="O1196" s="23">
        <v>2021</v>
      </c>
      <c r="P1196" s="13">
        <f t="shared" si="75"/>
        <v>0.33122267252927817</v>
      </c>
      <c r="Q1196" s="24">
        <f t="shared" si="76"/>
        <v>0.45335625067829205</v>
      </c>
      <c r="R1196" s="25">
        <f t="shared" si="77"/>
        <v>13.601095128000003</v>
      </c>
      <c r="S1196">
        <f t="shared" si="78"/>
        <v>998</v>
      </c>
    </row>
    <row r="1197" spans="1:19" ht="15" thickBot="1" x14ac:dyDescent="0.4">
      <c r="A1197" s="15">
        <v>2</v>
      </c>
      <c r="B1197" s="16" t="s">
        <v>148</v>
      </c>
      <c r="C1197" s="17">
        <v>12551</v>
      </c>
      <c r="D1197" s="8">
        <v>32110</v>
      </c>
      <c r="E1197" s="18">
        <v>14611.57</v>
      </c>
      <c r="F1197" s="8">
        <v>1684.0576346</v>
      </c>
      <c r="G1197" s="9">
        <v>5162.8195777000001</v>
      </c>
      <c r="H1197" s="19">
        <v>0</v>
      </c>
      <c r="I1197" s="19">
        <v>585</v>
      </c>
      <c r="J1197" s="19">
        <v>34</v>
      </c>
      <c r="K1197" s="19">
        <v>0</v>
      </c>
      <c r="L1197" s="19">
        <v>0</v>
      </c>
      <c r="M1197" s="19">
        <v>619</v>
      </c>
      <c r="N1197" t="s">
        <v>147</v>
      </c>
      <c r="O1197" s="23">
        <v>2021</v>
      </c>
      <c r="P1197" s="13">
        <f t="shared" si="75"/>
        <v>0.32618951897409437</v>
      </c>
      <c r="Q1197" s="24">
        <f t="shared" si="76"/>
        <v>0.36756461731609669</v>
      </c>
      <c r="R1197" s="25">
        <f t="shared" si="77"/>
        <v>10.650576346000001</v>
      </c>
      <c r="S1197">
        <f t="shared" si="78"/>
        <v>619</v>
      </c>
    </row>
    <row r="1198" spans="1:19" ht="15" thickBot="1" x14ac:dyDescent="0.4">
      <c r="A1198" s="6">
        <v>3</v>
      </c>
      <c r="B1198" s="7" t="s">
        <v>149</v>
      </c>
      <c r="C1198" s="8">
        <v>31656</v>
      </c>
      <c r="D1198" s="8">
        <v>121936</v>
      </c>
      <c r="E1198" s="9">
        <v>36788.74</v>
      </c>
      <c r="F1198" s="8">
        <v>4036.7000818000001</v>
      </c>
      <c r="G1198" s="9">
        <v>12692.959773699999</v>
      </c>
      <c r="H1198" s="10">
        <v>0</v>
      </c>
      <c r="I1198" s="8">
        <v>1887</v>
      </c>
      <c r="J1198" s="10">
        <v>0</v>
      </c>
      <c r="K1198" s="10">
        <v>605</v>
      </c>
      <c r="L1198" s="10">
        <v>1</v>
      </c>
      <c r="M1198" s="8">
        <v>2493</v>
      </c>
      <c r="N1198" t="s">
        <v>147</v>
      </c>
      <c r="O1198" s="23">
        <v>2021</v>
      </c>
      <c r="P1198" s="13">
        <f t="shared" si="75"/>
        <v>0.31802669777336745</v>
      </c>
      <c r="Q1198" s="24">
        <f t="shared" si="76"/>
        <v>0.61758365731455311</v>
      </c>
      <c r="R1198" s="25">
        <f t="shared" si="77"/>
        <v>15.437000818000001</v>
      </c>
      <c r="S1198">
        <f t="shared" si="78"/>
        <v>1888</v>
      </c>
    </row>
    <row r="1199" spans="1:19" ht="15" thickBot="1" x14ac:dyDescent="0.4">
      <c r="A1199" s="15">
        <v>4</v>
      </c>
      <c r="B1199" s="16" t="s">
        <v>150</v>
      </c>
      <c r="C1199" s="17">
        <v>35496</v>
      </c>
      <c r="D1199" s="8">
        <v>88132</v>
      </c>
      <c r="E1199" s="18">
        <v>43079.14</v>
      </c>
      <c r="F1199" s="8">
        <v>4496.6112139999996</v>
      </c>
      <c r="G1199" s="9">
        <v>13688.2619371</v>
      </c>
      <c r="H1199" s="19">
        <v>0</v>
      </c>
      <c r="I1199" s="17">
        <v>1837</v>
      </c>
      <c r="J1199" s="19">
        <v>121</v>
      </c>
      <c r="K1199" s="19">
        <v>1</v>
      </c>
      <c r="L1199" s="19">
        <v>16</v>
      </c>
      <c r="M1199" s="17">
        <v>1975</v>
      </c>
      <c r="N1199" t="s">
        <v>147</v>
      </c>
      <c r="O1199" s="23">
        <v>2021</v>
      </c>
      <c r="P1199" s="13">
        <f t="shared" si="75"/>
        <v>0.32850125418864196</v>
      </c>
      <c r="Q1199" s="24">
        <f t="shared" si="76"/>
        <v>0.43921964919958506</v>
      </c>
      <c r="R1199" s="25">
        <f t="shared" si="77"/>
        <v>25.216112139999996</v>
      </c>
      <c r="S1199">
        <f t="shared" si="78"/>
        <v>1974</v>
      </c>
    </row>
    <row r="1200" spans="1:19" ht="15" thickBot="1" x14ac:dyDescent="0.4">
      <c r="A1200" s="6">
        <v>5</v>
      </c>
      <c r="B1200" s="7" t="s">
        <v>151</v>
      </c>
      <c r="C1200" s="8">
        <v>16290</v>
      </c>
      <c r="D1200" s="8">
        <v>48653</v>
      </c>
      <c r="E1200" s="9">
        <v>18896.009999999998</v>
      </c>
      <c r="F1200" s="8">
        <v>2180.1060742</v>
      </c>
      <c r="G1200" s="9">
        <v>6763.2479660999998</v>
      </c>
      <c r="H1200" s="10">
        <v>0</v>
      </c>
      <c r="I1200" s="8">
        <v>1034</v>
      </c>
      <c r="J1200" s="10">
        <v>0</v>
      </c>
      <c r="K1200" s="10">
        <v>69</v>
      </c>
      <c r="L1200" s="10">
        <v>0</v>
      </c>
      <c r="M1200" s="8">
        <v>1103</v>
      </c>
      <c r="N1200" t="s">
        <v>147</v>
      </c>
      <c r="O1200" s="23">
        <v>2021</v>
      </c>
      <c r="P1200" s="13">
        <f t="shared" si="75"/>
        <v>0.32234602148664815</v>
      </c>
      <c r="Q1200" s="24">
        <f t="shared" si="76"/>
        <v>0.50593868484346616</v>
      </c>
      <c r="R1200" s="25">
        <f t="shared" si="77"/>
        <v>10.771060742</v>
      </c>
      <c r="S1200">
        <f t="shared" si="78"/>
        <v>1034</v>
      </c>
    </row>
    <row r="1201" spans="1:19" ht="15" thickBot="1" x14ac:dyDescent="0.4">
      <c r="A1201" s="15">
        <v>6</v>
      </c>
      <c r="B1201" s="16" t="s">
        <v>147</v>
      </c>
      <c r="C1201" s="17">
        <v>22412</v>
      </c>
      <c r="D1201" s="8">
        <v>59834</v>
      </c>
      <c r="E1201" s="18">
        <v>27479.83</v>
      </c>
      <c r="F1201" s="8">
        <v>2926.8067942000002</v>
      </c>
      <c r="G1201" s="9">
        <v>8955.3106745000005</v>
      </c>
      <c r="H1201" s="19">
        <v>0</v>
      </c>
      <c r="I1201" s="17">
        <v>1285</v>
      </c>
      <c r="J1201" s="19">
        <v>100</v>
      </c>
      <c r="K1201" s="19">
        <v>0</v>
      </c>
      <c r="L1201" s="19">
        <v>6</v>
      </c>
      <c r="M1201" s="17">
        <v>1391</v>
      </c>
      <c r="N1201" t="s">
        <v>147</v>
      </c>
      <c r="O1201" s="23">
        <v>2021</v>
      </c>
      <c r="P1201" s="13">
        <f t="shared" si="75"/>
        <v>0.32682359111605158</v>
      </c>
      <c r="Q1201" s="24">
        <f t="shared" si="76"/>
        <v>0.47526198270296466</v>
      </c>
      <c r="R1201" s="25">
        <f t="shared" si="77"/>
        <v>15.358067942000002</v>
      </c>
      <c r="S1201">
        <f t="shared" si="78"/>
        <v>1391</v>
      </c>
    </row>
    <row r="1202" spans="1:19" ht="15" thickBot="1" x14ac:dyDescent="0.4">
      <c r="A1202" s="6">
        <v>7</v>
      </c>
      <c r="B1202" s="7" t="s">
        <v>152</v>
      </c>
      <c r="C1202" s="8">
        <v>19046</v>
      </c>
      <c r="D1202" s="8">
        <v>65607</v>
      </c>
      <c r="E1202" s="9">
        <v>23961.78</v>
      </c>
      <c r="F1202" s="8">
        <v>2523.8151434000001</v>
      </c>
      <c r="G1202" s="9">
        <v>7732.1342791999996</v>
      </c>
      <c r="H1202" s="10">
        <v>0</v>
      </c>
      <c r="I1202" s="8">
        <v>1498</v>
      </c>
      <c r="J1202" s="10">
        <v>0</v>
      </c>
      <c r="K1202" s="10">
        <v>0</v>
      </c>
      <c r="L1202" s="10">
        <v>4</v>
      </c>
      <c r="M1202" s="8">
        <v>1502</v>
      </c>
      <c r="N1202" t="s">
        <v>147</v>
      </c>
      <c r="O1202" s="23">
        <v>2021</v>
      </c>
      <c r="P1202" s="13">
        <f t="shared" si="75"/>
        <v>0.32640601576064782</v>
      </c>
      <c r="Q1202" s="24">
        <f t="shared" si="76"/>
        <v>0.59513075033560314</v>
      </c>
      <c r="R1202" s="25">
        <f t="shared" si="77"/>
        <v>10.218151434000001</v>
      </c>
      <c r="S1202">
        <f t="shared" si="78"/>
        <v>1502</v>
      </c>
    </row>
    <row r="1203" spans="1:19" ht="15" thickBot="1" x14ac:dyDescent="0.4">
      <c r="A1203" s="15">
        <v>8</v>
      </c>
      <c r="B1203" s="16" t="s">
        <v>153</v>
      </c>
      <c r="C1203" s="17">
        <v>18534</v>
      </c>
      <c r="D1203" s="8">
        <v>50260</v>
      </c>
      <c r="E1203" s="18">
        <v>22941.35</v>
      </c>
      <c r="F1203" s="8">
        <v>2427.7171837999999</v>
      </c>
      <c r="G1203" s="9">
        <v>7383.3316663999994</v>
      </c>
      <c r="H1203" s="19">
        <v>0</v>
      </c>
      <c r="I1203" s="17">
        <v>1125</v>
      </c>
      <c r="J1203" s="19">
        <v>329</v>
      </c>
      <c r="K1203" s="19">
        <v>25</v>
      </c>
      <c r="L1203" s="19">
        <v>6</v>
      </c>
      <c r="M1203" s="17">
        <v>1485</v>
      </c>
      <c r="N1203" t="s">
        <v>147</v>
      </c>
      <c r="O1203" s="23">
        <v>2021</v>
      </c>
      <c r="P1203" s="13">
        <f t="shared" si="75"/>
        <v>0.32881052802328165</v>
      </c>
      <c r="Q1203" s="24">
        <f t="shared" si="76"/>
        <v>0.61168574738001158</v>
      </c>
      <c r="R1203" s="25">
        <f t="shared" si="77"/>
        <v>9.4271718379999996</v>
      </c>
      <c r="S1203">
        <f t="shared" si="78"/>
        <v>1460</v>
      </c>
    </row>
    <row r="1204" spans="1:19" ht="15" thickBot="1" x14ac:dyDescent="0.4">
      <c r="A1204" s="6">
        <v>1</v>
      </c>
      <c r="B1204" s="7" t="s">
        <v>154</v>
      </c>
      <c r="C1204" s="10">
        <v>158</v>
      </c>
      <c r="D1204" s="8">
        <v>251</v>
      </c>
      <c r="E1204" s="10">
        <v>59.61</v>
      </c>
      <c r="F1204" s="8">
        <v>4.3668379999999996</v>
      </c>
      <c r="G1204" s="9">
        <v>22.092680000000001</v>
      </c>
      <c r="H1204" s="10">
        <v>0</v>
      </c>
      <c r="I1204" s="10">
        <v>0</v>
      </c>
      <c r="J1204" s="10">
        <v>0</v>
      </c>
      <c r="K1204" s="10">
        <v>0</v>
      </c>
      <c r="L1204" s="10">
        <v>0</v>
      </c>
      <c r="M1204" s="10">
        <v>0</v>
      </c>
      <c r="N1204" t="s">
        <v>155</v>
      </c>
      <c r="O1204" s="23">
        <v>2021</v>
      </c>
      <c r="P1204" s="13">
        <f t="shared" si="75"/>
        <v>0.19765994890615349</v>
      </c>
      <c r="Q1204" s="24">
        <f t="shared" si="76"/>
        <v>0</v>
      </c>
      <c r="R1204" s="25">
        <f t="shared" si="77"/>
        <v>4.3668379999999993E-2</v>
      </c>
      <c r="S1204">
        <f t="shared" si="78"/>
        <v>0</v>
      </c>
    </row>
    <row r="1205" spans="1:19" ht="15" thickBot="1" x14ac:dyDescent="0.4">
      <c r="A1205" s="15">
        <v>2</v>
      </c>
      <c r="B1205" s="16" t="s">
        <v>156</v>
      </c>
      <c r="C1205" s="19">
        <v>77</v>
      </c>
      <c r="D1205" s="8">
        <v>101</v>
      </c>
      <c r="E1205" s="19">
        <v>15.75</v>
      </c>
      <c r="F1205" s="8">
        <v>1.3873099</v>
      </c>
      <c r="G1205" s="9">
        <v>6.6976940000000003</v>
      </c>
      <c r="H1205" s="19">
        <v>0</v>
      </c>
      <c r="I1205" s="19">
        <v>0</v>
      </c>
      <c r="J1205" s="19">
        <v>0</v>
      </c>
      <c r="K1205" s="19">
        <v>0</v>
      </c>
      <c r="L1205" s="19">
        <v>0</v>
      </c>
      <c r="M1205" s="19">
        <v>0</v>
      </c>
      <c r="N1205" t="s">
        <v>155</v>
      </c>
      <c r="O1205" s="23">
        <v>2021</v>
      </c>
      <c r="P1205" s="13">
        <f t="shared" si="75"/>
        <v>0.2071324697724321</v>
      </c>
      <c r="Q1205" s="24">
        <f t="shared" si="76"/>
        <v>0</v>
      </c>
      <c r="R1205" s="25">
        <f t="shared" si="77"/>
        <v>1.3873099E-2</v>
      </c>
      <c r="S1205">
        <f t="shared" si="78"/>
        <v>0</v>
      </c>
    </row>
    <row r="1206" spans="1:19" ht="15" thickBot="1" x14ac:dyDescent="0.4">
      <c r="A1206" s="6">
        <v>3</v>
      </c>
      <c r="B1206" s="7" t="s">
        <v>157</v>
      </c>
      <c r="C1206" s="10">
        <v>165</v>
      </c>
      <c r="D1206" s="8">
        <v>353</v>
      </c>
      <c r="E1206" s="10">
        <v>62.87</v>
      </c>
      <c r="F1206" s="8">
        <v>5.3050707999999993</v>
      </c>
      <c r="G1206" s="9">
        <v>26.902706500000001</v>
      </c>
      <c r="H1206" s="10">
        <v>0</v>
      </c>
      <c r="I1206" s="10">
        <v>1</v>
      </c>
      <c r="J1206" s="10">
        <v>0</v>
      </c>
      <c r="K1206" s="10">
        <v>0</v>
      </c>
      <c r="L1206" s="10">
        <v>0</v>
      </c>
      <c r="M1206" s="10">
        <v>1</v>
      </c>
      <c r="N1206" t="s">
        <v>155</v>
      </c>
      <c r="O1206" s="23">
        <v>2021</v>
      </c>
      <c r="P1206" s="13">
        <f t="shared" si="75"/>
        <v>0.19719468745644603</v>
      </c>
      <c r="Q1206" s="24">
        <f t="shared" si="76"/>
        <v>0.18849889807314166</v>
      </c>
      <c r="R1206" s="25">
        <f t="shared" si="77"/>
        <v>4.3050707999999993E-2</v>
      </c>
      <c r="S1206">
        <f t="shared" si="78"/>
        <v>1</v>
      </c>
    </row>
    <row r="1207" spans="1:19" ht="15" thickBot="1" x14ac:dyDescent="0.4">
      <c r="A1207" s="15">
        <v>4</v>
      </c>
      <c r="B1207" s="16" t="s">
        <v>158</v>
      </c>
      <c r="C1207" s="19">
        <v>155</v>
      </c>
      <c r="D1207" s="8">
        <v>573</v>
      </c>
      <c r="E1207" s="19">
        <v>130.78</v>
      </c>
      <c r="F1207" s="8">
        <v>10.8656386</v>
      </c>
      <c r="G1207" s="9">
        <v>54.153060999999994</v>
      </c>
      <c r="H1207" s="19">
        <v>0</v>
      </c>
      <c r="I1207" s="19">
        <v>1</v>
      </c>
      <c r="J1207" s="19">
        <v>0</v>
      </c>
      <c r="K1207" s="19">
        <v>0</v>
      </c>
      <c r="L1207" s="19">
        <v>0</v>
      </c>
      <c r="M1207" s="19">
        <v>1</v>
      </c>
      <c r="N1207" t="s">
        <v>155</v>
      </c>
      <c r="O1207" s="23">
        <v>2021</v>
      </c>
      <c r="P1207" s="13">
        <f t="shared" si="75"/>
        <v>0.2006468036959167</v>
      </c>
      <c r="Q1207" s="24">
        <f t="shared" si="76"/>
        <v>9.2033246900002724E-2</v>
      </c>
      <c r="R1207" s="25">
        <f t="shared" si="77"/>
        <v>9.8656385999999999E-2</v>
      </c>
      <c r="S1207">
        <f t="shared" si="78"/>
        <v>1</v>
      </c>
    </row>
    <row r="1208" spans="1:19" ht="15" thickBot="1" x14ac:dyDescent="0.4">
      <c r="A1208" s="6">
        <v>5</v>
      </c>
      <c r="B1208" s="7" t="s">
        <v>159</v>
      </c>
      <c r="C1208" s="10">
        <v>170</v>
      </c>
      <c r="D1208" s="8">
        <v>273</v>
      </c>
      <c r="E1208" s="10">
        <v>56.19</v>
      </c>
      <c r="F1208" s="8">
        <v>3.8672116999999999</v>
      </c>
      <c r="G1208" s="9">
        <v>22.933141499999998</v>
      </c>
      <c r="H1208" s="10">
        <v>0</v>
      </c>
      <c r="I1208" s="10">
        <v>3</v>
      </c>
      <c r="J1208" s="10">
        <v>0</v>
      </c>
      <c r="K1208" s="10">
        <v>0</v>
      </c>
      <c r="L1208" s="10">
        <v>0</v>
      </c>
      <c r="M1208" s="10">
        <v>3</v>
      </c>
      <c r="N1208" t="s">
        <v>155</v>
      </c>
      <c r="O1208" s="23">
        <v>2021</v>
      </c>
      <c r="P1208" s="13">
        <f t="shared" si="75"/>
        <v>0.16862982771025942</v>
      </c>
      <c r="Q1208" s="24">
        <f t="shared" si="76"/>
        <v>0.77575272126943551</v>
      </c>
      <c r="R1208" s="25">
        <f t="shared" si="77"/>
        <v>8.672117E-3</v>
      </c>
      <c r="S1208">
        <f t="shared" si="78"/>
        <v>3</v>
      </c>
    </row>
    <row r="1209" spans="1:19" ht="15" thickBot="1" x14ac:dyDescent="0.4">
      <c r="A1209" s="15">
        <v>6</v>
      </c>
      <c r="B1209" s="16" t="s">
        <v>160</v>
      </c>
      <c r="C1209" s="19">
        <v>351</v>
      </c>
      <c r="D1209" s="8">
        <v>586</v>
      </c>
      <c r="E1209" s="19">
        <v>187.69</v>
      </c>
      <c r="F1209" s="8">
        <v>12.343704599999999</v>
      </c>
      <c r="G1209" s="9">
        <v>79.024045000000001</v>
      </c>
      <c r="H1209" s="19">
        <v>0</v>
      </c>
      <c r="I1209" s="19">
        <v>24</v>
      </c>
      <c r="J1209" s="19">
        <v>0</v>
      </c>
      <c r="K1209" s="19">
        <v>1</v>
      </c>
      <c r="L1209" s="19">
        <v>0</v>
      </c>
      <c r="M1209" s="19">
        <v>25</v>
      </c>
      <c r="N1209" t="s">
        <v>155</v>
      </c>
      <c r="O1209" s="23">
        <v>2021</v>
      </c>
      <c r="P1209" s="13">
        <f t="shared" si="75"/>
        <v>0.15620188260421242</v>
      </c>
      <c r="Q1209" s="24">
        <f t="shared" si="76"/>
        <v>2.0253239047862506</v>
      </c>
      <c r="R1209" s="25">
        <f t="shared" si="77"/>
        <v>-0.12656295400000001</v>
      </c>
      <c r="S1209">
        <f t="shared" si="78"/>
        <v>24</v>
      </c>
    </row>
    <row r="1210" spans="1:19" ht="15" thickBot="1" x14ac:dyDescent="0.4">
      <c r="A1210" s="6">
        <v>7</v>
      </c>
      <c r="B1210" s="7" t="s">
        <v>161</v>
      </c>
      <c r="C1210" s="10">
        <v>282</v>
      </c>
      <c r="D1210" s="8">
        <v>444</v>
      </c>
      <c r="E1210" s="10">
        <v>129.07</v>
      </c>
      <c r="F1210" s="8">
        <v>8.9357755000000001</v>
      </c>
      <c r="G1210" s="9">
        <v>54.990191900000006</v>
      </c>
      <c r="H1210" s="10">
        <v>0</v>
      </c>
      <c r="I1210" s="10">
        <v>10</v>
      </c>
      <c r="J1210" s="10">
        <v>0</v>
      </c>
      <c r="K1210" s="10">
        <v>0</v>
      </c>
      <c r="L1210" s="10">
        <v>0</v>
      </c>
      <c r="M1210" s="10">
        <v>10</v>
      </c>
      <c r="N1210" t="s">
        <v>155</v>
      </c>
      <c r="O1210" s="23">
        <v>2021</v>
      </c>
      <c r="P1210" s="13">
        <f t="shared" si="75"/>
        <v>0.16249762350802052</v>
      </c>
      <c r="Q1210" s="24">
        <f t="shared" si="76"/>
        <v>1.1190970498307617</v>
      </c>
      <c r="R1210" s="25">
        <f t="shared" si="77"/>
        <v>-1.0642245E-2</v>
      </c>
      <c r="S1210">
        <f t="shared" si="78"/>
        <v>10</v>
      </c>
    </row>
    <row r="1211" spans="1:19" ht="15" thickBot="1" x14ac:dyDescent="0.4">
      <c r="A1211" s="15">
        <v>8</v>
      </c>
      <c r="B1211" s="16" t="s">
        <v>162</v>
      </c>
      <c r="C1211" s="19">
        <v>125</v>
      </c>
      <c r="D1211" s="8">
        <v>201</v>
      </c>
      <c r="E1211" s="19">
        <v>46.3</v>
      </c>
      <c r="F1211" s="8">
        <v>3.2182889000000001</v>
      </c>
      <c r="G1211" s="9">
        <v>19.7788392</v>
      </c>
      <c r="H1211" s="19">
        <v>0</v>
      </c>
      <c r="I1211" s="19">
        <v>4</v>
      </c>
      <c r="J1211" s="19">
        <v>0</v>
      </c>
      <c r="K1211" s="19">
        <v>0</v>
      </c>
      <c r="L1211" s="19">
        <v>0</v>
      </c>
      <c r="M1211" s="19">
        <v>4</v>
      </c>
      <c r="N1211" t="s">
        <v>155</v>
      </c>
      <c r="O1211" s="23">
        <v>2021</v>
      </c>
      <c r="P1211" s="13">
        <f t="shared" si="75"/>
        <v>0.16271374004597802</v>
      </c>
      <c r="Q1211" s="24">
        <f t="shared" si="76"/>
        <v>1.2428964969552609</v>
      </c>
      <c r="R1211" s="25">
        <f t="shared" si="77"/>
        <v>-7.8171109999999981E-3</v>
      </c>
      <c r="S1211">
        <f t="shared" si="78"/>
        <v>4</v>
      </c>
    </row>
    <row r="1212" spans="1:19" ht="15" thickBot="1" x14ac:dyDescent="0.4">
      <c r="A1212" s="6">
        <v>9</v>
      </c>
      <c r="B1212" s="7" t="s">
        <v>163</v>
      </c>
      <c r="C1212" s="10">
        <v>290</v>
      </c>
      <c r="D1212" s="8">
        <v>461</v>
      </c>
      <c r="E1212" s="10">
        <v>135.01</v>
      </c>
      <c r="F1212" s="8">
        <v>9.4703341000000005</v>
      </c>
      <c r="G1212" s="9">
        <v>56.853593600000004</v>
      </c>
      <c r="H1212" s="10">
        <v>0</v>
      </c>
      <c r="I1212" s="10">
        <v>12</v>
      </c>
      <c r="J1212" s="10">
        <v>0</v>
      </c>
      <c r="K1212" s="10">
        <v>0</v>
      </c>
      <c r="L1212" s="10">
        <v>0</v>
      </c>
      <c r="M1212" s="10">
        <v>12</v>
      </c>
      <c r="N1212" t="s">
        <v>155</v>
      </c>
      <c r="O1212" s="23">
        <v>2021</v>
      </c>
      <c r="P1212" s="13">
        <f t="shared" si="75"/>
        <v>0.16657406331479457</v>
      </c>
      <c r="Q1212" s="24">
        <f t="shared" si="76"/>
        <v>1.2671147473033713</v>
      </c>
      <c r="R1212" s="25">
        <f t="shared" si="77"/>
        <v>-2.5296658999999996E-2</v>
      </c>
      <c r="S1212">
        <f t="shared" si="78"/>
        <v>12</v>
      </c>
    </row>
    <row r="1213" spans="1:19" ht="15" thickBot="1" x14ac:dyDescent="0.4">
      <c r="A1213" s="15">
        <v>10</v>
      </c>
      <c r="B1213" s="16" t="s">
        <v>164</v>
      </c>
      <c r="C1213" s="19">
        <v>176</v>
      </c>
      <c r="D1213" s="8">
        <v>261</v>
      </c>
      <c r="E1213" s="19">
        <v>42.03</v>
      </c>
      <c r="F1213" s="8">
        <v>3.1651771999999996</v>
      </c>
      <c r="G1213" s="9">
        <v>16.261431599999998</v>
      </c>
      <c r="H1213" s="19">
        <v>0</v>
      </c>
      <c r="I1213" s="19">
        <v>0</v>
      </c>
      <c r="J1213" s="19">
        <v>0</v>
      </c>
      <c r="K1213" s="19">
        <v>0</v>
      </c>
      <c r="L1213" s="19">
        <v>0</v>
      </c>
      <c r="M1213" s="19">
        <v>0</v>
      </c>
      <c r="N1213" t="s">
        <v>155</v>
      </c>
      <c r="O1213" s="23">
        <v>2021</v>
      </c>
      <c r="P1213" s="13">
        <f t="shared" si="75"/>
        <v>0.19464320718232458</v>
      </c>
      <c r="Q1213" s="24">
        <f t="shared" si="76"/>
        <v>0</v>
      </c>
      <c r="R1213" s="25">
        <f t="shared" si="77"/>
        <v>3.1651771999999995E-2</v>
      </c>
      <c r="S1213">
        <f t="shared" si="78"/>
        <v>0</v>
      </c>
    </row>
    <row r="1214" spans="1:19" ht="15" thickBot="1" x14ac:dyDescent="0.4">
      <c r="A1214" s="6">
        <v>11</v>
      </c>
      <c r="B1214" s="7" t="s">
        <v>165</v>
      </c>
      <c r="C1214" s="10">
        <v>218</v>
      </c>
      <c r="D1214" s="8">
        <v>339</v>
      </c>
      <c r="E1214" s="10">
        <v>57.99</v>
      </c>
      <c r="F1214" s="8">
        <v>4.2360121999999993</v>
      </c>
      <c r="G1214" s="9">
        <v>21.461484500000001</v>
      </c>
      <c r="H1214" s="10">
        <v>0</v>
      </c>
      <c r="I1214" s="10">
        <v>1</v>
      </c>
      <c r="J1214" s="10">
        <v>0</v>
      </c>
      <c r="K1214" s="10">
        <v>0</v>
      </c>
      <c r="L1214" s="10">
        <v>0</v>
      </c>
      <c r="M1214" s="10">
        <v>1</v>
      </c>
      <c r="N1214" t="s">
        <v>155</v>
      </c>
      <c r="O1214" s="23">
        <v>2021</v>
      </c>
      <c r="P1214" s="13">
        <f t="shared" si="75"/>
        <v>0.1973774088181085</v>
      </c>
      <c r="Q1214" s="24">
        <f t="shared" si="76"/>
        <v>0.23607108591424741</v>
      </c>
      <c r="R1214" s="25">
        <f t="shared" si="77"/>
        <v>3.2360121999999991E-2</v>
      </c>
      <c r="S1214">
        <f t="shared" si="78"/>
        <v>1</v>
      </c>
    </row>
    <row r="1215" spans="1:19" ht="15" thickBot="1" x14ac:dyDescent="0.4">
      <c r="A1215" s="15">
        <v>12</v>
      </c>
      <c r="B1215" s="16" t="s">
        <v>166</v>
      </c>
      <c r="C1215" s="17">
        <v>1184</v>
      </c>
      <c r="D1215" s="8">
        <v>1543</v>
      </c>
      <c r="E1215" s="19">
        <v>707.06</v>
      </c>
      <c r="F1215" s="8">
        <v>46.074816200000001</v>
      </c>
      <c r="G1215" s="9">
        <v>307.12490300000002</v>
      </c>
      <c r="H1215" s="19">
        <v>0</v>
      </c>
      <c r="I1215" s="19">
        <v>81</v>
      </c>
      <c r="J1215" s="19">
        <v>70</v>
      </c>
      <c r="K1215" s="19">
        <v>68</v>
      </c>
      <c r="L1215" s="19">
        <v>0</v>
      </c>
      <c r="M1215" s="19">
        <v>219</v>
      </c>
      <c r="N1215" t="s">
        <v>155</v>
      </c>
      <c r="O1215" s="23">
        <v>2021</v>
      </c>
      <c r="P1215" s="13">
        <f t="shared" si="75"/>
        <v>0.15001979894805209</v>
      </c>
      <c r="Q1215" s="24">
        <f t="shared" si="76"/>
        <v>4.7531388741600669</v>
      </c>
      <c r="R1215" s="25">
        <f t="shared" si="77"/>
        <v>-1.7292518380000002</v>
      </c>
      <c r="S1215">
        <f t="shared" si="78"/>
        <v>151</v>
      </c>
    </row>
    <row r="1216" spans="1:19" ht="15" thickBot="1" x14ac:dyDescent="0.4">
      <c r="A1216" s="6">
        <v>1</v>
      </c>
      <c r="B1216" s="7" t="s">
        <v>167</v>
      </c>
      <c r="C1216" s="8">
        <v>39994</v>
      </c>
      <c r="D1216" s="8">
        <v>121375</v>
      </c>
      <c r="E1216" s="9">
        <v>58406.34</v>
      </c>
      <c r="F1216" s="8">
        <v>6751.9610623999997</v>
      </c>
      <c r="G1216" s="9">
        <v>24179.482054099997</v>
      </c>
      <c r="H1216" s="10">
        <v>0</v>
      </c>
      <c r="I1216" s="8">
        <v>2870</v>
      </c>
      <c r="J1216" s="10">
        <v>876</v>
      </c>
      <c r="K1216" s="8">
        <v>1165</v>
      </c>
      <c r="L1216" s="10">
        <v>0</v>
      </c>
      <c r="M1216" s="8">
        <v>4911</v>
      </c>
      <c r="N1216" t="s">
        <v>168</v>
      </c>
      <c r="O1216" s="23">
        <v>2021</v>
      </c>
      <c r="P1216" s="13">
        <f t="shared" si="75"/>
        <v>0.27924341171961137</v>
      </c>
      <c r="Q1216" s="24">
        <f t="shared" si="76"/>
        <v>0.72734424186006397</v>
      </c>
      <c r="R1216" s="25">
        <f t="shared" si="77"/>
        <v>18.409610623999995</v>
      </c>
      <c r="S1216">
        <f t="shared" si="78"/>
        <v>3746</v>
      </c>
    </row>
    <row r="1217" spans="1:19" ht="15" thickBot="1" x14ac:dyDescent="0.4">
      <c r="A1217" s="15">
        <v>2</v>
      </c>
      <c r="B1217" s="16" t="s">
        <v>169</v>
      </c>
      <c r="C1217" s="17">
        <v>62443</v>
      </c>
      <c r="D1217" s="8">
        <v>164901</v>
      </c>
      <c r="E1217" s="18">
        <v>92015.56</v>
      </c>
      <c r="F1217" s="8">
        <v>10018.3133416</v>
      </c>
      <c r="G1217" s="9">
        <v>36927.233256500003</v>
      </c>
      <c r="H1217" s="19">
        <v>0</v>
      </c>
      <c r="I1217" s="17">
        <v>5939</v>
      </c>
      <c r="J1217" s="19">
        <v>243</v>
      </c>
      <c r="K1217" s="19">
        <v>180</v>
      </c>
      <c r="L1217" s="19">
        <v>0</v>
      </c>
      <c r="M1217" s="17">
        <v>6362</v>
      </c>
      <c r="N1217" t="s">
        <v>168</v>
      </c>
      <c r="O1217" s="23">
        <v>2021</v>
      </c>
      <c r="P1217" s="13">
        <f t="shared" si="75"/>
        <v>0.27129878027990512</v>
      </c>
      <c r="Q1217" s="24">
        <f t="shared" si="76"/>
        <v>0.63503703498496689</v>
      </c>
      <c r="R1217" s="25">
        <f t="shared" si="77"/>
        <v>36.563133415999999</v>
      </c>
      <c r="S1217">
        <f t="shared" si="78"/>
        <v>6182</v>
      </c>
    </row>
    <row r="1218" spans="1:19" ht="15" thickBot="1" x14ac:dyDescent="0.4">
      <c r="A1218" s="6">
        <v>3</v>
      </c>
      <c r="B1218" s="7" t="s">
        <v>170</v>
      </c>
      <c r="C1218" s="8">
        <v>35761</v>
      </c>
      <c r="D1218" s="8">
        <v>88058</v>
      </c>
      <c r="E1218" s="9">
        <v>54723.64</v>
      </c>
      <c r="F1218" s="8">
        <v>6405.4082644000009</v>
      </c>
      <c r="G1218" s="9">
        <v>23429.931591500001</v>
      </c>
      <c r="H1218" s="10">
        <v>0</v>
      </c>
      <c r="I1218" s="8">
        <v>1125</v>
      </c>
      <c r="J1218" s="8">
        <v>1759</v>
      </c>
      <c r="K1218" s="10">
        <v>323</v>
      </c>
      <c r="L1218" s="10">
        <v>0</v>
      </c>
      <c r="M1218" s="8">
        <v>3207</v>
      </c>
      <c r="N1218" t="s">
        <v>168</v>
      </c>
      <c r="O1218" s="23">
        <v>2021</v>
      </c>
      <c r="P1218" s="13">
        <f t="shared" si="75"/>
        <v>0.27338570065325241</v>
      </c>
      <c r="Q1218" s="24">
        <f t="shared" si="76"/>
        <v>0.50067066260614101</v>
      </c>
      <c r="R1218" s="25">
        <f t="shared" si="77"/>
        <v>31.984082644000008</v>
      </c>
      <c r="S1218">
        <f t="shared" si="78"/>
        <v>2884</v>
      </c>
    </row>
    <row r="1219" spans="1:19" ht="15" thickBot="1" x14ac:dyDescent="0.4">
      <c r="A1219" s="15">
        <v>4</v>
      </c>
      <c r="B1219" s="16" t="s">
        <v>171</v>
      </c>
      <c r="C1219" s="17">
        <v>21147</v>
      </c>
      <c r="D1219" s="8">
        <v>56589</v>
      </c>
      <c r="E1219" s="18">
        <v>31818.32</v>
      </c>
      <c r="F1219" s="8">
        <v>3673.4307035000002</v>
      </c>
      <c r="G1219" s="9">
        <v>13262.818463</v>
      </c>
      <c r="H1219" s="19">
        <v>0</v>
      </c>
      <c r="I1219" s="17">
        <v>1724</v>
      </c>
      <c r="J1219" s="19">
        <v>184</v>
      </c>
      <c r="K1219" s="19">
        <v>609</v>
      </c>
      <c r="L1219" s="19">
        <v>0</v>
      </c>
      <c r="M1219" s="17">
        <v>2517</v>
      </c>
      <c r="N1219" t="s">
        <v>168</v>
      </c>
      <c r="O1219" s="23">
        <v>2021</v>
      </c>
      <c r="P1219" s="13">
        <f t="shared" ref="P1219:P1282" si="79">F1219/G1219</f>
        <v>0.27697210165003527</v>
      </c>
      <c r="Q1219" s="24">
        <f t="shared" si="76"/>
        <v>0.68519054887896291</v>
      </c>
      <c r="R1219" s="25">
        <f t="shared" si="77"/>
        <v>11.564307035000002</v>
      </c>
      <c r="S1219">
        <f t="shared" si="78"/>
        <v>1908</v>
      </c>
    </row>
    <row r="1220" spans="1:19" ht="15" thickBot="1" x14ac:dyDescent="0.4">
      <c r="A1220" s="6">
        <v>5</v>
      </c>
      <c r="B1220" s="7" t="s">
        <v>172</v>
      </c>
      <c r="C1220" s="8">
        <v>17868</v>
      </c>
      <c r="D1220" s="8">
        <v>64440</v>
      </c>
      <c r="E1220" s="9">
        <v>27516.52</v>
      </c>
      <c r="F1220" s="8">
        <v>3078.3031080999999</v>
      </c>
      <c r="G1220" s="9">
        <v>11011.960877000001</v>
      </c>
      <c r="H1220" s="10">
        <v>0</v>
      </c>
      <c r="I1220" s="10">
        <v>66</v>
      </c>
      <c r="J1220" s="8">
        <v>1317</v>
      </c>
      <c r="K1220" s="10">
        <v>309</v>
      </c>
      <c r="L1220" s="10">
        <v>0</v>
      </c>
      <c r="M1220" s="8">
        <v>1692</v>
      </c>
      <c r="N1220" t="s">
        <v>168</v>
      </c>
      <c r="O1220" s="23">
        <v>2021</v>
      </c>
      <c r="P1220" s="13">
        <f t="shared" si="79"/>
        <v>0.27954177666299745</v>
      </c>
      <c r="Q1220" s="24">
        <f t="shared" si="76"/>
        <v>0.5496534748471672</v>
      </c>
      <c r="R1220" s="25">
        <f t="shared" si="77"/>
        <v>13.863031080999999</v>
      </c>
      <c r="S1220">
        <f t="shared" si="78"/>
        <v>1383</v>
      </c>
    </row>
    <row r="1221" spans="1:19" ht="15" thickBot="1" x14ac:dyDescent="0.4">
      <c r="A1221" s="15">
        <v>6</v>
      </c>
      <c r="B1221" s="16" t="s">
        <v>168</v>
      </c>
      <c r="C1221" s="17">
        <v>46745</v>
      </c>
      <c r="D1221" s="8">
        <v>70700</v>
      </c>
      <c r="E1221" s="18">
        <v>67728.12</v>
      </c>
      <c r="F1221" s="8">
        <v>8044.4534753999997</v>
      </c>
      <c r="G1221" s="9">
        <v>30071.938407500002</v>
      </c>
      <c r="H1221" s="19">
        <v>0</v>
      </c>
      <c r="I1221" s="17">
        <v>3779</v>
      </c>
      <c r="J1221" s="19">
        <v>229</v>
      </c>
      <c r="K1221" s="19">
        <v>101</v>
      </c>
      <c r="L1221" s="19">
        <v>0</v>
      </c>
      <c r="M1221" s="17">
        <v>4109</v>
      </c>
      <c r="N1221" t="s">
        <v>168</v>
      </c>
      <c r="O1221" s="23">
        <v>2021</v>
      </c>
      <c r="P1221" s="13">
        <f t="shared" si="79"/>
        <v>0.26750698163819386</v>
      </c>
      <c r="Q1221" s="24">
        <f t="shared" si="76"/>
        <v>0.51078671939185849</v>
      </c>
      <c r="R1221" s="25">
        <f t="shared" si="77"/>
        <v>39.354534753999999</v>
      </c>
      <c r="S1221">
        <f t="shared" si="78"/>
        <v>4008</v>
      </c>
    </row>
    <row r="1222" spans="1:19" ht="15" thickBot="1" x14ac:dyDescent="0.4">
      <c r="A1222" s="6">
        <v>7</v>
      </c>
      <c r="B1222" s="7" t="s">
        <v>173</v>
      </c>
      <c r="C1222" s="8">
        <v>61736</v>
      </c>
      <c r="D1222" s="8">
        <v>191572</v>
      </c>
      <c r="E1222" s="9">
        <v>89396.6</v>
      </c>
      <c r="F1222" s="8">
        <v>9745.3426161999996</v>
      </c>
      <c r="G1222" s="9">
        <v>35437.614172699999</v>
      </c>
      <c r="H1222" s="10">
        <v>0</v>
      </c>
      <c r="I1222" s="8">
        <v>5419</v>
      </c>
      <c r="J1222" s="10">
        <v>446</v>
      </c>
      <c r="K1222" s="10">
        <v>355</v>
      </c>
      <c r="L1222" s="10">
        <v>0</v>
      </c>
      <c r="M1222" s="8">
        <v>6220</v>
      </c>
      <c r="N1222" t="s">
        <v>168</v>
      </c>
      <c r="O1222" s="23">
        <v>2021</v>
      </c>
      <c r="P1222" s="13">
        <f t="shared" si="79"/>
        <v>0.27499996384371439</v>
      </c>
      <c r="Q1222" s="24">
        <f t="shared" si="76"/>
        <v>0.63825359917672797</v>
      </c>
      <c r="R1222" s="25">
        <f t="shared" si="77"/>
        <v>35.253426161999997</v>
      </c>
      <c r="S1222">
        <f t="shared" si="78"/>
        <v>5865</v>
      </c>
    </row>
    <row r="1223" spans="1:19" ht="15" thickBot="1" x14ac:dyDescent="0.4">
      <c r="A1223" s="15">
        <v>8</v>
      </c>
      <c r="B1223" s="16" t="s">
        <v>174</v>
      </c>
      <c r="C1223" s="17">
        <v>31623</v>
      </c>
      <c r="D1223" s="8">
        <v>50899</v>
      </c>
      <c r="E1223" s="18">
        <v>45116.42</v>
      </c>
      <c r="F1223" s="8">
        <v>5381.8537263999997</v>
      </c>
      <c r="G1223" s="9">
        <v>20097.455554</v>
      </c>
      <c r="H1223" s="19">
        <v>0</v>
      </c>
      <c r="I1223" s="17">
        <v>3051</v>
      </c>
      <c r="J1223" s="19">
        <v>19</v>
      </c>
      <c r="K1223" s="19">
        <v>603</v>
      </c>
      <c r="L1223" s="19">
        <v>0</v>
      </c>
      <c r="M1223" s="17">
        <v>3673</v>
      </c>
      <c r="N1223" t="s">
        <v>168</v>
      </c>
      <c r="O1223" s="23">
        <v>2021</v>
      </c>
      <c r="P1223" s="13">
        <f t="shared" si="79"/>
        <v>0.26778781582272732</v>
      </c>
      <c r="Q1223" s="24">
        <f t="shared" si="76"/>
        <v>0.68247860063207688</v>
      </c>
      <c r="R1223" s="25">
        <f t="shared" si="77"/>
        <v>17.088537263999996</v>
      </c>
      <c r="S1223">
        <f t="shared" si="78"/>
        <v>3070</v>
      </c>
    </row>
    <row r="1224" spans="1:19" ht="15" thickBot="1" x14ac:dyDescent="0.4">
      <c r="A1224" s="6">
        <v>9</v>
      </c>
      <c r="B1224" s="7" t="s">
        <v>175</v>
      </c>
      <c r="C1224" s="8">
        <v>18711</v>
      </c>
      <c r="D1224" s="8">
        <v>46378</v>
      </c>
      <c r="E1224" s="9">
        <v>26403.7</v>
      </c>
      <c r="F1224" s="8">
        <v>3066.9338612000001</v>
      </c>
      <c r="G1224" s="9">
        <v>11173.6335021</v>
      </c>
      <c r="H1224" s="10">
        <v>0</v>
      </c>
      <c r="I1224" s="8">
        <v>1535</v>
      </c>
      <c r="J1224" s="10">
        <v>115</v>
      </c>
      <c r="K1224" s="10">
        <v>482</v>
      </c>
      <c r="L1224" s="10">
        <v>0</v>
      </c>
      <c r="M1224" s="8">
        <v>2132</v>
      </c>
      <c r="N1224" t="s">
        <v>168</v>
      </c>
      <c r="O1224" s="23">
        <v>2021</v>
      </c>
      <c r="P1224" s="13">
        <f t="shared" si="79"/>
        <v>0.27447954692836429</v>
      </c>
      <c r="Q1224" s="24">
        <f t="shared" si="76"/>
        <v>0.69515682322729055</v>
      </c>
      <c r="R1224" s="25">
        <f t="shared" si="77"/>
        <v>9.3493386120000022</v>
      </c>
      <c r="S1224">
        <f t="shared" si="78"/>
        <v>1650</v>
      </c>
    </row>
    <row r="1225" spans="1:19" ht="15" thickBot="1" x14ac:dyDescent="0.4">
      <c r="A1225" s="15">
        <v>10</v>
      </c>
      <c r="B1225" s="16" t="s">
        <v>176</v>
      </c>
      <c r="C1225" s="17">
        <v>36455</v>
      </c>
      <c r="D1225" s="8">
        <v>114048</v>
      </c>
      <c r="E1225" s="18">
        <v>61609.19</v>
      </c>
      <c r="F1225" s="8">
        <v>7024.2322460000005</v>
      </c>
      <c r="G1225" s="9">
        <v>25441.375590200001</v>
      </c>
      <c r="H1225" s="19">
        <v>0</v>
      </c>
      <c r="I1225" s="17">
        <v>1817</v>
      </c>
      <c r="J1225" s="19">
        <v>433</v>
      </c>
      <c r="K1225" s="17">
        <v>1528</v>
      </c>
      <c r="L1225" s="19">
        <v>0</v>
      </c>
      <c r="M1225" s="17">
        <v>3778</v>
      </c>
      <c r="N1225" t="s">
        <v>168</v>
      </c>
      <c r="O1225" s="23">
        <v>2021</v>
      </c>
      <c r="P1225" s="13">
        <f t="shared" si="79"/>
        <v>0.27609482911394656</v>
      </c>
      <c r="Q1225" s="24">
        <f t="shared" si="76"/>
        <v>0.53785237556053322</v>
      </c>
      <c r="R1225" s="25">
        <f t="shared" si="77"/>
        <v>32.462322460000003</v>
      </c>
      <c r="S1225">
        <f t="shared" si="78"/>
        <v>2250</v>
      </c>
    </row>
    <row r="1226" spans="1:19" ht="15" thickBot="1" x14ac:dyDescent="0.4">
      <c r="A1226" s="6">
        <v>1</v>
      </c>
      <c r="B1226" s="7" t="s">
        <v>177</v>
      </c>
      <c r="C1226" s="10">
        <v>343</v>
      </c>
      <c r="D1226" s="8">
        <v>639</v>
      </c>
      <c r="E1226" s="10">
        <v>691.41</v>
      </c>
      <c r="F1226" s="8">
        <v>49.977229800000003</v>
      </c>
      <c r="G1226" s="9">
        <v>308.36932400000001</v>
      </c>
      <c r="H1226" s="10">
        <v>0</v>
      </c>
      <c r="I1226" s="10">
        <v>18</v>
      </c>
      <c r="J1226" s="10">
        <v>0</v>
      </c>
      <c r="K1226" s="10">
        <v>2</v>
      </c>
      <c r="L1226" s="10">
        <v>0</v>
      </c>
      <c r="M1226" s="10">
        <v>20</v>
      </c>
      <c r="N1226" t="s">
        <v>178</v>
      </c>
      <c r="O1226" s="23">
        <v>2021</v>
      </c>
      <c r="P1226" s="13">
        <f t="shared" si="79"/>
        <v>0.16206939507381091</v>
      </c>
      <c r="Q1226" s="24">
        <f t="shared" si="76"/>
        <v>0.40018224459491747</v>
      </c>
      <c r="R1226" s="25">
        <f t="shared" si="77"/>
        <v>0.29977229800000005</v>
      </c>
      <c r="S1226">
        <f t="shared" si="78"/>
        <v>18</v>
      </c>
    </row>
    <row r="1227" spans="1:19" ht="15" thickBot="1" x14ac:dyDescent="0.4">
      <c r="A1227" s="15">
        <v>2</v>
      </c>
      <c r="B1227" s="16" t="s">
        <v>179</v>
      </c>
      <c r="C1227" s="19">
        <v>320</v>
      </c>
      <c r="D1227" s="8">
        <v>650</v>
      </c>
      <c r="E1227" s="19">
        <v>576.22</v>
      </c>
      <c r="F1227" s="8">
        <v>42.912433899999996</v>
      </c>
      <c r="G1227" s="9">
        <v>253.65047999999999</v>
      </c>
      <c r="H1227" s="19">
        <v>0</v>
      </c>
      <c r="I1227" s="19">
        <v>11</v>
      </c>
      <c r="J1227" s="19">
        <v>0</v>
      </c>
      <c r="K1227" s="19">
        <v>11</v>
      </c>
      <c r="L1227" s="19">
        <v>0</v>
      </c>
      <c r="M1227" s="19">
        <v>22</v>
      </c>
      <c r="N1227" t="s">
        <v>178</v>
      </c>
      <c r="O1227" s="23">
        <v>2021</v>
      </c>
      <c r="P1227" s="13">
        <f t="shared" si="79"/>
        <v>0.16917939165737039</v>
      </c>
      <c r="Q1227" s="24">
        <f t="shared" si="76"/>
        <v>0.51267192281069851</v>
      </c>
      <c r="R1227" s="25">
        <f t="shared" si="77"/>
        <v>0.20912433899999996</v>
      </c>
      <c r="S1227">
        <f t="shared" si="78"/>
        <v>11</v>
      </c>
    </row>
    <row r="1228" spans="1:19" ht="15" thickBot="1" x14ac:dyDescent="0.4">
      <c r="A1228" s="6">
        <v>3</v>
      </c>
      <c r="B1228" s="7" t="s">
        <v>180</v>
      </c>
      <c r="C1228" s="10">
        <v>524</v>
      </c>
      <c r="D1228" s="8">
        <v>737</v>
      </c>
      <c r="E1228" s="10">
        <v>829.86</v>
      </c>
      <c r="F1228" s="8">
        <v>58.287365199999996</v>
      </c>
      <c r="G1228" s="9">
        <v>368.83580000000001</v>
      </c>
      <c r="H1228" s="10">
        <v>0</v>
      </c>
      <c r="I1228" s="10">
        <v>3</v>
      </c>
      <c r="J1228" s="10">
        <v>0</v>
      </c>
      <c r="K1228" s="10">
        <v>12</v>
      </c>
      <c r="L1228" s="10">
        <v>0</v>
      </c>
      <c r="M1228" s="10">
        <v>15</v>
      </c>
      <c r="N1228" t="s">
        <v>178</v>
      </c>
      <c r="O1228" s="23">
        <v>2021</v>
      </c>
      <c r="P1228" s="13">
        <f t="shared" si="79"/>
        <v>0.15803066079811123</v>
      </c>
      <c r="Q1228" s="24">
        <f t="shared" si="76"/>
        <v>0.25734565198702791</v>
      </c>
      <c r="R1228" s="25">
        <f t="shared" si="77"/>
        <v>0.43287365199999994</v>
      </c>
      <c r="S1228">
        <f t="shared" si="78"/>
        <v>3</v>
      </c>
    </row>
    <row r="1229" spans="1:19" ht="15" thickBot="1" x14ac:dyDescent="0.4">
      <c r="A1229" s="15">
        <v>4</v>
      </c>
      <c r="B1229" s="16" t="s">
        <v>181</v>
      </c>
      <c r="C1229" s="19">
        <v>399</v>
      </c>
      <c r="D1229" s="8">
        <v>539</v>
      </c>
      <c r="E1229" s="19">
        <v>705.85</v>
      </c>
      <c r="F1229" s="8">
        <v>41.059495900000002</v>
      </c>
      <c r="G1229" s="9">
        <v>302.7172731</v>
      </c>
      <c r="H1229" s="19">
        <v>0</v>
      </c>
      <c r="I1229" s="19">
        <v>11</v>
      </c>
      <c r="J1229" s="19">
        <v>0</v>
      </c>
      <c r="K1229" s="19">
        <v>11</v>
      </c>
      <c r="L1229" s="19">
        <v>0</v>
      </c>
      <c r="M1229" s="19">
        <v>22</v>
      </c>
      <c r="N1229" t="s">
        <v>178</v>
      </c>
      <c r="O1229" s="23">
        <v>2021</v>
      </c>
      <c r="P1229" s="13">
        <f t="shared" si="79"/>
        <v>0.1356364487547308</v>
      </c>
      <c r="Q1229" s="24">
        <f t="shared" si="76"/>
        <v>0.53580784463552067</v>
      </c>
      <c r="R1229" s="25">
        <f t="shared" si="77"/>
        <v>0.19059495900000001</v>
      </c>
      <c r="S1229">
        <f t="shared" si="78"/>
        <v>11</v>
      </c>
    </row>
    <row r="1230" spans="1:19" ht="15" thickBot="1" x14ac:dyDescent="0.4">
      <c r="A1230" s="6">
        <v>5</v>
      </c>
      <c r="B1230" s="7" t="s">
        <v>182</v>
      </c>
      <c r="C1230" s="8">
        <v>1771</v>
      </c>
      <c r="D1230" s="8">
        <v>2395</v>
      </c>
      <c r="E1230" s="9">
        <v>2236.79</v>
      </c>
      <c r="F1230" s="8">
        <v>171.14303489999998</v>
      </c>
      <c r="G1230" s="9">
        <v>998.1938540000001</v>
      </c>
      <c r="H1230" s="10">
        <v>0</v>
      </c>
      <c r="I1230" s="10">
        <v>146</v>
      </c>
      <c r="J1230" s="10">
        <v>0</v>
      </c>
      <c r="K1230" s="10">
        <v>106</v>
      </c>
      <c r="L1230" s="10">
        <v>0</v>
      </c>
      <c r="M1230" s="10">
        <v>252</v>
      </c>
      <c r="N1230" t="s">
        <v>178</v>
      </c>
      <c r="O1230" s="23">
        <v>2021</v>
      </c>
      <c r="P1230" s="13">
        <f t="shared" si="79"/>
        <v>0.17145270351464212</v>
      </c>
      <c r="Q1230" s="24">
        <f t="shared" si="76"/>
        <v>1.4724525607907168</v>
      </c>
      <c r="R1230" s="25">
        <f t="shared" si="77"/>
        <v>-0.80856965100000022</v>
      </c>
      <c r="S1230">
        <f t="shared" si="78"/>
        <v>146</v>
      </c>
    </row>
    <row r="1231" spans="1:19" ht="15" thickBot="1" x14ac:dyDescent="0.4">
      <c r="A1231" s="15">
        <v>6</v>
      </c>
      <c r="B1231" s="16" t="s">
        <v>183</v>
      </c>
      <c r="C1231" s="19">
        <v>420</v>
      </c>
      <c r="D1231" s="8">
        <v>762</v>
      </c>
      <c r="E1231" s="19">
        <v>667.59</v>
      </c>
      <c r="F1231" s="8">
        <v>44.184662800000005</v>
      </c>
      <c r="G1231" s="9">
        <v>293.44986119999999</v>
      </c>
      <c r="H1231" s="19">
        <v>0</v>
      </c>
      <c r="I1231" s="19">
        <v>2</v>
      </c>
      <c r="J1231" s="19">
        <v>0</v>
      </c>
      <c r="K1231" s="19">
        <v>6</v>
      </c>
      <c r="L1231" s="19">
        <v>0</v>
      </c>
      <c r="M1231" s="19">
        <v>8</v>
      </c>
      <c r="N1231" t="s">
        <v>178</v>
      </c>
      <c r="O1231" s="23">
        <v>2021</v>
      </c>
      <c r="P1231" s="13">
        <f t="shared" si="79"/>
        <v>0.15056971783634979</v>
      </c>
      <c r="Q1231" s="24">
        <f t="shared" si="76"/>
        <v>0.18105830152448282</v>
      </c>
      <c r="R1231" s="25">
        <f t="shared" si="77"/>
        <v>0.36184662800000006</v>
      </c>
      <c r="S1231">
        <f t="shared" si="78"/>
        <v>2</v>
      </c>
    </row>
    <row r="1232" spans="1:19" ht="15" thickBot="1" x14ac:dyDescent="0.4">
      <c r="A1232" s="6">
        <v>7</v>
      </c>
      <c r="B1232" s="7" t="s">
        <v>184</v>
      </c>
      <c r="C1232" s="8">
        <v>2350</v>
      </c>
      <c r="D1232" s="8">
        <v>3499</v>
      </c>
      <c r="E1232" s="9">
        <v>3489.26</v>
      </c>
      <c r="F1232" s="8">
        <v>155.9084311</v>
      </c>
      <c r="G1232" s="9">
        <v>1464.5344144000001</v>
      </c>
      <c r="H1232" s="10">
        <v>0</v>
      </c>
      <c r="I1232" s="10">
        <v>3</v>
      </c>
      <c r="J1232" s="10">
        <v>0</v>
      </c>
      <c r="K1232" s="10">
        <v>0</v>
      </c>
      <c r="L1232" s="10">
        <v>0</v>
      </c>
      <c r="M1232" s="10">
        <v>3</v>
      </c>
      <c r="N1232" t="s">
        <v>178</v>
      </c>
      <c r="O1232" s="23">
        <v>2021</v>
      </c>
      <c r="P1232" s="13">
        <f t="shared" si="79"/>
        <v>0.10645596960169323</v>
      </c>
      <c r="Q1232" s="24">
        <f t="shared" si="76"/>
        <v>1.9242063939927622E-2</v>
      </c>
      <c r="R1232" s="25">
        <f t="shared" si="77"/>
        <v>1.5290843110000001</v>
      </c>
      <c r="S1232">
        <f t="shared" si="78"/>
        <v>3</v>
      </c>
    </row>
    <row r="1233" spans="1:19" ht="15" thickBot="1" x14ac:dyDescent="0.4">
      <c r="A1233" s="15">
        <v>8</v>
      </c>
      <c r="B1233" s="16" t="s">
        <v>185</v>
      </c>
      <c r="C1233" s="19">
        <v>142</v>
      </c>
      <c r="D1233" s="8">
        <v>205</v>
      </c>
      <c r="E1233" s="19">
        <v>258.76</v>
      </c>
      <c r="F1233" s="8">
        <v>19.846316599999998</v>
      </c>
      <c r="G1233" s="9">
        <v>114.97852900000001</v>
      </c>
      <c r="H1233" s="19">
        <v>0</v>
      </c>
      <c r="I1233" s="19">
        <v>3</v>
      </c>
      <c r="J1233" s="19">
        <v>0</v>
      </c>
      <c r="K1233" s="19">
        <v>15</v>
      </c>
      <c r="L1233" s="19">
        <v>0</v>
      </c>
      <c r="M1233" s="19">
        <v>18</v>
      </c>
      <c r="N1233" t="s">
        <v>178</v>
      </c>
      <c r="O1233" s="23">
        <v>2021</v>
      </c>
      <c r="P1233" s="13">
        <f t="shared" si="79"/>
        <v>0.17260889291773768</v>
      </c>
      <c r="Q1233" s="24">
        <f t="shared" si="76"/>
        <v>0.90696930633465767</v>
      </c>
      <c r="R1233" s="25">
        <f t="shared" si="77"/>
        <v>1.8463165999999979E-2</v>
      </c>
      <c r="S1233">
        <f t="shared" si="78"/>
        <v>3</v>
      </c>
    </row>
    <row r="1234" spans="1:19" ht="15" thickBot="1" x14ac:dyDescent="0.4">
      <c r="A1234" s="6">
        <v>9</v>
      </c>
      <c r="B1234" s="7" t="s">
        <v>186</v>
      </c>
      <c r="C1234" s="8">
        <v>2655</v>
      </c>
      <c r="D1234" s="8">
        <v>4134</v>
      </c>
      <c r="E1234" s="9">
        <v>3105.37</v>
      </c>
      <c r="F1234" s="8">
        <v>235.8046496</v>
      </c>
      <c r="G1234" s="9">
        <v>1381.893898</v>
      </c>
      <c r="H1234" s="10">
        <v>0</v>
      </c>
      <c r="I1234" s="10">
        <v>379</v>
      </c>
      <c r="J1234" s="10">
        <v>0</v>
      </c>
      <c r="K1234" s="10">
        <v>77</v>
      </c>
      <c r="L1234" s="10">
        <v>0</v>
      </c>
      <c r="M1234" s="10">
        <v>456</v>
      </c>
      <c r="N1234" t="s">
        <v>178</v>
      </c>
      <c r="O1234" s="23">
        <v>2021</v>
      </c>
      <c r="P1234" s="13">
        <f t="shared" si="79"/>
        <v>0.17063875160117395</v>
      </c>
      <c r="Q1234" s="24">
        <f t="shared" si="76"/>
        <v>1.9338041076523369</v>
      </c>
      <c r="R1234" s="25">
        <f t="shared" si="77"/>
        <v>-2.201953504</v>
      </c>
      <c r="S1234">
        <f t="shared" si="78"/>
        <v>379</v>
      </c>
    </row>
    <row r="1235" spans="1:19" ht="15" thickBot="1" x14ac:dyDescent="0.4">
      <c r="A1235" s="15">
        <v>10</v>
      </c>
      <c r="B1235" s="16" t="s">
        <v>187</v>
      </c>
      <c r="C1235" s="19">
        <v>455</v>
      </c>
      <c r="D1235" s="8">
        <v>600</v>
      </c>
      <c r="E1235" s="19">
        <v>697.03</v>
      </c>
      <c r="F1235" s="8">
        <v>35.821873199999999</v>
      </c>
      <c r="G1235" s="9">
        <v>295.33766329999997</v>
      </c>
      <c r="H1235" s="19">
        <v>0</v>
      </c>
      <c r="I1235" s="19">
        <v>2</v>
      </c>
      <c r="J1235" s="19">
        <v>0</v>
      </c>
      <c r="K1235" s="19">
        <v>1</v>
      </c>
      <c r="L1235" s="19">
        <v>0</v>
      </c>
      <c r="M1235" s="19">
        <v>3</v>
      </c>
      <c r="N1235" t="s">
        <v>178</v>
      </c>
      <c r="O1235" s="23">
        <v>2021</v>
      </c>
      <c r="P1235" s="13">
        <f t="shared" si="79"/>
        <v>0.12129124609350156</v>
      </c>
      <c r="Q1235" s="24">
        <f t="shared" si="76"/>
        <v>8.3747714231761625E-2</v>
      </c>
      <c r="R1235" s="25">
        <f t="shared" si="77"/>
        <v>0.32821873200000001</v>
      </c>
      <c r="S1235">
        <f t="shared" si="78"/>
        <v>2</v>
      </c>
    </row>
    <row r="1236" spans="1:19" ht="15" thickBot="1" x14ac:dyDescent="0.4">
      <c r="A1236" s="6">
        <v>11</v>
      </c>
      <c r="B1236" s="7" t="s">
        <v>188</v>
      </c>
      <c r="C1236" s="10">
        <v>771</v>
      </c>
      <c r="D1236" s="8">
        <v>1181</v>
      </c>
      <c r="E1236" s="9">
        <v>1251.83</v>
      </c>
      <c r="F1236" s="8">
        <v>58.999783600000001</v>
      </c>
      <c r="G1236" s="9">
        <v>526.53186359999995</v>
      </c>
      <c r="H1236" s="10">
        <v>0</v>
      </c>
      <c r="I1236" s="10">
        <v>2</v>
      </c>
      <c r="J1236" s="10">
        <v>0</v>
      </c>
      <c r="K1236" s="10">
        <v>0</v>
      </c>
      <c r="L1236" s="10">
        <v>0</v>
      </c>
      <c r="M1236" s="10">
        <v>2</v>
      </c>
      <c r="N1236" t="s">
        <v>178</v>
      </c>
      <c r="O1236" s="23">
        <v>2021</v>
      </c>
      <c r="P1236" s="13">
        <f t="shared" si="79"/>
        <v>0.11205358626656912</v>
      </c>
      <c r="Q1236" s="24">
        <f t="shared" si="76"/>
        <v>3.3898429417290273E-2</v>
      </c>
      <c r="R1236" s="25">
        <f t="shared" si="77"/>
        <v>0.56999783599999998</v>
      </c>
      <c r="S1236">
        <f t="shared" si="78"/>
        <v>2</v>
      </c>
    </row>
    <row r="1237" spans="1:19" ht="15" thickBot="1" x14ac:dyDescent="0.4">
      <c r="A1237" s="15">
        <v>12</v>
      </c>
      <c r="B1237" s="16" t="s">
        <v>189</v>
      </c>
      <c r="C1237" s="19">
        <v>242</v>
      </c>
      <c r="D1237" s="8">
        <v>443</v>
      </c>
      <c r="E1237" s="19">
        <v>502.86</v>
      </c>
      <c r="F1237" s="8">
        <v>35.585768299999998</v>
      </c>
      <c r="G1237" s="9">
        <v>222.31168589999999</v>
      </c>
      <c r="H1237" s="19">
        <v>0</v>
      </c>
      <c r="I1237" s="19">
        <v>10</v>
      </c>
      <c r="J1237" s="19">
        <v>0</v>
      </c>
      <c r="K1237" s="19">
        <v>0</v>
      </c>
      <c r="L1237" s="19">
        <v>0</v>
      </c>
      <c r="M1237" s="19">
        <v>10</v>
      </c>
      <c r="N1237" t="s">
        <v>178</v>
      </c>
      <c r="O1237" s="23">
        <v>2021</v>
      </c>
      <c r="P1237" s="13">
        <f t="shared" si="79"/>
        <v>0.16007151471113917</v>
      </c>
      <c r="Q1237" s="24">
        <f t="shared" si="76"/>
        <v>0.28101121537398421</v>
      </c>
      <c r="R1237" s="25">
        <f t="shared" si="77"/>
        <v>0.255857683</v>
      </c>
      <c r="S1237">
        <f t="shared" si="78"/>
        <v>10</v>
      </c>
    </row>
    <row r="1238" spans="1:19" ht="15" thickBot="1" x14ac:dyDescent="0.4">
      <c r="A1238" s="6">
        <v>13</v>
      </c>
      <c r="B1238" s="7" t="s">
        <v>190</v>
      </c>
      <c r="C1238" s="10">
        <v>306</v>
      </c>
      <c r="D1238" s="8">
        <v>602</v>
      </c>
      <c r="E1238" s="10">
        <v>639.13</v>
      </c>
      <c r="F1238" s="8">
        <v>46.528799000000006</v>
      </c>
      <c r="G1238" s="9">
        <v>285.28381530000001</v>
      </c>
      <c r="H1238" s="10">
        <v>0</v>
      </c>
      <c r="I1238" s="10">
        <v>16</v>
      </c>
      <c r="J1238" s="10">
        <v>0</v>
      </c>
      <c r="K1238" s="10">
        <v>0</v>
      </c>
      <c r="L1238" s="10">
        <v>0</v>
      </c>
      <c r="M1238" s="10">
        <v>16</v>
      </c>
      <c r="N1238" t="s">
        <v>178</v>
      </c>
      <c r="O1238" s="23">
        <v>2021</v>
      </c>
      <c r="P1238" s="13">
        <f t="shared" si="79"/>
        <v>0.16309652530085189</v>
      </c>
      <c r="Q1238" s="24">
        <f t="shared" si="76"/>
        <v>0.34387304946340863</v>
      </c>
      <c r="R1238" s="25">
        <f t="shared" si="77"/>
        <v>0.30528799000000006</v>
      </c>
      <c r="S1238">
        <f t="shared" si="78"/>
        <v>16</v>
      </c>
    </row>
    <row r="1239" spans="1:19" ht="15" thickBot="1" x14ac:dyDescent="0.4">
      <c r="A1239" s="6">
        <v>1</v>
      </c>
      <c r="B1239" s="7" t="s">
        <v>191</v>
      </c>
      <c r="C1239" s="8">
        <v>15883</v>
      </c>
      <c r="D1239" s="8">
        <v>22340</v>
      </c>
      <c r="E1239" s="9">
        <v>15313.29</v>
      </c>
      <c r="F1239" s="8">
        <v>2046.6577333</v>
      </c>
      <c r="G1239" s="9">
        <v>6852.4160195000004</v>
      </c>
      <c r="H1239" s="10">
        <v>0</v>
      </c>
      <c r="I1239" s="8">
        <v>1862</v>
      </c>
      <c r="J1239" s="10">
        <v>2</v>
      </c>
      <c r="K1239" s="10">
        <v>13</v>
      </c>
      <c r="L1239" s="10">
        <v>0</v>
      </c>
      <c r="M1239" s="8">
        <v>1877</v>
      </c>
      <c r="N1239" t="s">
        <v>192</v>
      </c>
      <c r="O1239" s="23">
        <v>2021</v>
      </c>
      <c r="P1239" s="13">
        <f t="shared" si="79"/>
        <v>0.29867680646881367</v>
      </c>
      <c r="Q1239" s="24">
        <f t="shared" si="76"/>
        <v>0.91710498021257003</v>
      </c>
      <c r="R1239" s="25">
        <f t="shared" si="77"/>
        <v>1.6965773330000002</v>
      </c>
      <c r="S1239">
        <f t="shared" si="78"/>
        <v>1864</v>
      </c>
    </row>
    <row r="1240" spans="1:19" ht="15" thickBot="1" x14ac:dyDescent="0.4">
      <c r="A1240" s="15">
        <v>2</v>
      </c>
      <c r="B1240" s="16" t="s">
        <v>193</v>
      </c>
      <c r="C1240" s="17">
        <v>26159</v>
      </c>
      <c r="D1240" s="8">
        <v>68451</v>
      </c>
      <c r="E1240" s="18">
        <v>33887.69</v>
      </c>
      <c r="F1240" s="8">
        <v>3863.985087</v>
      </c>
      <c r="G1240" s="9">
        <v>13373.7302495</v>
      </c>
      <c r="H1240" s="19">
        <v>0</v>
      </c>
      <c r="I1240" s="17">
        <v>2471</v>
      </c>
      <c r="J1240" s="19">
        <v>0</v>
      </c>
      <c r="K1240" s="19">
        <v>281</v>
      </c>
      <c r="L1240" s="19">
        <v>0</v>
      </c>
      <c r="M1240" s="17">
        <v>2752</v>
      </c>
      <c r="N1240" t="s">
        <v>192</v>
      </c>
      <c r="O1240" s="23">
        <v>2021</v>
      </c>
      <c r="P1240" s="13">
        <f t="shared" si="79"/>
        <v>0.28892351011375167</v>
      </c>
      <c r="Q1240" s="24">
        <f t="shared" si="76"/>
        <v>0.71221806969670631</v>
      </c>
      <c r="R1240" s="25">
        <f t="shared" si="77"/>
        <v>11.11985087</v>
      </c>
      <c r="S1240">
        <f t="shared" si="78"/>
        <v>2471</v>
      </c>
    </row>
    <row r="1241" spans="1:19" ht="15" thickBot="1" x14ac:dyDescent="0.4">
      <c r="A1241" s="6">
        <v>3</v>
      </c>
      <c r="B1241" s="7" t="s">
        <v>194</v>
      </c>
      <c r="C1241" s="8">
        <v>28331</v>
      </c>
      <c r="D1241" s="8">
        <v>51132</v>
      </c>
      <c r="E1241" s="9">
        <v>35345.620000000003</v>
      </c>
      <c r="F1241" s="8">
        <v>4491.7030899000001</v>
      </c>
      <c r="G1241" s="9">
        <v>15140.9410451</v>
      </c>
      <c r="H1241" s="10">
        <v>0</v>
      </c>
      <c r="I1241" s="8">
        <v>3288</v>
      </c>
      <c r="J1241" s="10">
        <v>28</v>
      </c>
      <c r="K1241" s="10">
        <v>158</v>
      </c>
      <c r="L1241" s="10">
        <v>0</v>
      </c>
      <c r="M1241" s="8">
        <v>3474</v>
      </c>
      <c r="N1241" t="s">
        <v>192</v>
      </c>
      <c r="O1241" s="23">
        <v>2021</v>
      </c>
      <c r="P1241" s="13">
        <f t="shared" si="79"/>
        <v>0.29665943989350857</v>
      </c>
      <c r="Q1241" s="24">
        <f t="shared" si="76"/>
        <v>0.77342601023910118</v>
      </c>
      <c r="R1241" s="25">
        <f t="shared" si="77"/>
        <v>10.177030899000002</v>
      </c>
      <c r="S1241">
        <f t="shared" si="78"/>
        <v>3316</v>
      </c>
    </row>
    <row r="1242" spans="1:19" ht="15" thickBot="1" x14ac:dyDescent="0.4">
      <c r="A1242" s="15">
        <v>4</v>
      </c>
      <c r="B1242" s="16" t="s">
        <v>195</v>
      </c>
      <c r="C1242" s="17">
        <v>34984</v>
      </c>
      <c r="D1242" s="8">
        <v>67662</v>
      </c>
      <c r="E1242" s="18">
        <v>47514.86</v>
      </c>
      <c r="F1242" s="8">
        <v>5547.5227250999997</v>
      </c>
      <c r="G1242" s="9">
        <v>18920.587917699999</v>
      </c>
      <c r="H1242" s="19">
        <v>0</v>
      </c>
      <c r="I1242" s="17">
        <v>3710</v>
      </c>
      <c r="J1242" s="19">
        <v>20</v>
      </c>
      <c r="K1242" s="19">
        <v>153</v>
      </c>
      <c r="L1242" s="19">
        <v>1</v>
      </c>
      <c r="M1242" s="17">
        <v>3884</v>
      </c>
      <c r="N1242" t="s">
        <v>192</v>
      </c>
      <c r="O1242" s="23">
        <v>2021</v>
      </c>
      <c r="P1242" s="13">
        <f t="shared" si="79"/>
        <v>0.2932003354880085</v>
      </c>
      <c r="Q1242" s="24">
        <f t="shared" si="76"/>
        <v>0.70013232797166902</v>
      </c>
      <c r="R1242" s="25">
        <f t="shared" si="77"/>
        <v>16.635227250999996</v>
      </c>
      <c r="S1242">
        <f t="shared" si="78"/>
        <v>3731</v>
      </c>
    </row>
    <row r="1243" spans="1:19" ht="15" thickBot="1" x14ac:dyDescent="0.4">
      <c r="A1243" s="6">
        <v>5</v>
      </c>
      <c r="B1243" s="7" t="s">
        <v>196</v>
      </c>
      <c r="C1243" s="8">
        <v>14761</v>
      </c>
      <c r="D1243" s="8">
        <v>25810</v>
      </c>
      <c r="E1243" s="9">
        <v>18881.150000000001</v>
      </c>
      <c r="F1243" s="8">
        <v>2376.5075707999999</v>
      </c>
      <c r="G1243" s="9">
        <v>8152.3118757000002</v>
      </c>
      <c r="H1243" s="10">
        <v>0</v>
      </c>
      <c r="I1243" s="8">
        <v>1902</v>
      </c>
      <c r="J1243" s="10">
        <v>42</v>
      </c>
      <c r="K1243" s="10">
        <v>888</v>
      </c>
      <c r="L1243" s="10">
        <v>0</v>
      </c>
      <c r="M1243" s="8">
        <v>2832</v>
      </c>
      <c r="N1243" t="s">
        <v>192</v>
      </c>
      <c r="O1243" s="23">
        <v>2021</v>
      </c>
      <c r="P1243" s="13">
        <f t="shared" si="79"/>
        <v>0.29151332861587076</v>
      </c>
      <c r="Q1243" s="24">
        <f t="shared" si="76"/>
        <v>1.1916646236673543</v>
      </c>
      <c r="R1243" s="25">
        <f t="shared" si="77"/>
        <v>-4.5549242920000008</v>
      </c>
      <c r="S1243">
        <f t="shared" si="78"/>
        <v>1944</v>
      </c>
    </row>
    <row r="1244" spans="1:19" ht="15" thickBot="1" x14ac:dyDescent="0.4">
      <c r="A1244" s="15">
        <v>6</v>
      </c>
      <c r="B1244" s="16" t="s">
        <v>197</v>
      </c>
      <c r="C1244" s="17">
        <v>48625</v>
      </c>
      <c r="D1244" s="8">
        <v>72150</v>
      </c>
      <c r="E1244" s="18">
        <v>59500.07</v>
      </c>
      <c r="F1244" s="8">
        <v>7888.1039934</v>
      </c>
      <c r="G1244" s="9">
        <v>26454.873339299997</v>
      </c>
      <c r="H1244" s="19">
        <v>0</v>
      </c>
      <c r="I1244" s="17">
        <v>6277</v>
      </c>
      <c r="J1244" s="19">
        <v>23</v>
      </c>
      <c r="K1244" s="19">
        <v>0</v>
      </c>
      <c r="L1244" s="19">
        <v>0</v>
      </c>
      <c r="M1244" s="17">
        <v>6300</v>
      </c>
      <c r="N1244" t="s">
        <v>192</v>
      </c>
      <c r="O1244" s="23">
        <v>2021</v>
      </c>
      <c r="P1244" s="13">
        <f t="shared" si="79"/>
        <v>0.29817205670313451</v>
      </c>
      <c r="Q1244" s="24">
        <f t="shared" si="76"/>
        <v>0.79867101210521929</v>
      </c>
      <c r="R1244" s="25">
        <f t="shared" si="77"/>
        <v>15.881039934</v>
      </c>
      <c r="S1244">
        <f t="shared" si="78"/>
        <v>6300</v>
      </c>
    </row>
    <row r="1245" spans="1:19" ht="15" thickBot="1" x14ac:dyDescent="0.4">
      <c r="A1245" s="6">
        <v>7</v>
      </c>
      <c r="B1245" s="7" t="s">
        <v>198</v>
      </c>
      <c r="C1245" s="8">
        <v>12627</v>
      </c>
      <c r="D1245" s="8">
        <v>27765</v>
      </c>
      <c r="E1245" s="9">
        <v>14651.15</v>
      </c>
      <c r="F1245" s="8">
        <v>1741.6248096000002</v>
      </c>
      <c r="G1245" s="9">
        <v>5985.0624799999996</v>
      </c>
      <c r="H1245" s="10">
        <v>0</v>
      </c>
      <c r="I1245" s="8">
        <v>1471</v>
      </c>
      <c r="J1245" s="10">
        <v>30</v>
      </c>
      <c r="K1245" s="10">
        <v>92</v>
      </c>
      <c r="L1245" s="10">
        <v>1</v>
      </c>
      <c r="M1245" s="8">
        <v>1594</v>
      </c>
      <c r="N1245" t="s">
        <v>192</v>
      </c>
      <c r="O1245" s="23">
        <v>2021</v>
      </c>
      <c r="P1245" s="13">
        <f t="shared" si="79"/>
        <v>0.29099525951815969</v>
      </c>
      <c r="Q1245" s="24">
        <f t="shared" si="76"/>
        <v>0.91523730668839909</v>
      </c>
      <c r="R1245" s="25">
        <f t="shared" si="77"/>
        <v>1.4762480960000017</v>
      </c>
      <c r="S1245">
        <f t="shared" si="78"/>
        <v>1502</v>
      </c>
    </row>
    <row r="1246" spans="1:19" ht="15" thickBot="1" x14ac:dyDescent="0.4">
      <c r="A1246" s="15">
        <v>8</v>
      </c>
      <c r="B1246" s="16" t="s">
        <v>199</v>
      </c>
      <c r="C1246" s="17">
        <v>46363</v>
      </c>
      <c r="D1246" s="8">
        <v>129207</v>
      </c>
      <c r="E1246" s="18">
        <v>53913.79</v>
      </c>
      <c r="F1246" s="8">
        <v>6392.0642274000002</v>
      </c>
      <c r="G1246" s="9">
        <v>21921.633673800003</v>
      </c>
      <c r="H1246" s="19">
        <v>0</v>
      </c>
      <c r="I1246" s="17">
        <v>4020</v>
      </c>
      <c r="J1246" s="19">
        <v>43</v>
      </c>
      <c r="K1246" s="17">
        <v>3559</v>
      </c>
      <c r="L1246" s="19">
        <v>0</v>
      </c>
      <c r="M1246" s="17">
        <v>7622</v>
      </c>
      <c r="N1246" t="s">
        <v>192</v>
      </c>
      <c r="O1246" s="23">
        <v>2021</v>
      </c>
      <c r="P1246" s="13">
        <f t="shared" si="79"/>
        <v>0.2915870378328409</v>
      </c>
      <c r="Q1246" s="24">
        <f t="shared" si="76"/>
        <v>1.1924160535383546</v>
      </c>
      <c r="R1246" s="25">
        <f t="shared" si="77"/>
        <v>-12.299357725999998</v>
      </c>
      <c r="S1246">
        <f t="shared" si="78"/>
        <v>4063</v>
      </c>
    </row>
    <row r="1247" spans="1:19" ht="15" thickBot="1" x14ac:dyDescent="0.4">
      <c r="A1247" s="6">
        <v>9</v>
      </c>
      <c r="B1247" s="7" t="s">
        <v>200</v>
      </c>
      <c r="C1247" s="8">
        <v>6716</v>
      </c>
      <c r="D1247" s="8">
        <v>16396</v>
      </c>
      <c r="E1247" s="9">
        <v>8581.68</v>
      </c>
      <c r="F1247" s="8">
        <v>939.08233469999993</v>
      </c>
      <c r="G1247" s="9">
        <v>3299.7043402999998</v>
      </c>
      <c r="H1247" s="10">
        <v>0</v>
      </c>
      <c r="I1247" s="10">
        <v>526</v>
      </c>
      <c r="J1247" s="10">
        <v>34</v>
      </c>
      <c r="K1247" s="10">
        <v>498</v>
      </c>
      <c r="L1247" s="10">
        <v>0</v>
      </c>
      <c r="M1247" s="8">
        <v>1058</v>
      </c>
      <c r="N1247" t="s">
        <v>192</v>
      </c>
      <c r="O1247" s="23">
        <v>2021</v>
      </c>
      <c r="P1247" s="13">
        <f t="shared" si="79"/>
        <v>0.28459590249671313</v>
      </c>
      <c r="Q1247" s="24">
        <f t="shared" si="76"/>
        <v>1.1266317775405599</v>
      </c>
      <c r="R1247" s="25">
        <f t="shared" si="77"/>
        <v>-1.1891766530000007</v>
      </c>
      <c r="S1247">
        <f t="shared" si="78"/>
        <v>560</v>
      </c>
    </row>
    <row r="1248" spans="1:19" ht="15" thickBot="1" x14ac:dyDescent="0.4">
      <c r="A1248" s="15">
        <v>10</v>
      </c>
      <c r="B1248" s="16" t="s">
        <v>201</v>
      </c>
      <c r="C1248" s="17">
        <v>49675</v>
      </c>
      <c r="D1248" s="8">
        <v>128468</v>
      </c>
      <c r="E1248" s="18">
        <v>61293.14</v>
      </c>
      <c r="F1248" s="8">
        <v>7515.3847286</v>
      </c>
      <c r="G1248" s="9">
        <v>25624.995557800001</v>
      </c>
      <c r="H1248" s="19">
        <v>0</v>
      </c>
      <c r="I1248" s="17">
        <v>5130</v>
      </c>
      <c r="J1248" s="19">
        <v>61</v>
      </c>
      <c r="K1248" s="19">
        <v>98</v>
      </c>
      <c r="L1248" s="19">
        <v>0</v>
      </c>
      <c r="M1248" s="17">
        <v>5289</v>
      </c>
      <c r="N1248" t="s">
        <v>192</v>
      </c>
      <c r="O1248" s="23">
        <v>2021</v>
      </c>
      <c r="P1248" s="13">
        <f t="shared" si="79"/>
        <v>0.29328335732383726</v>
      </c>
      <c r="Q1248" s="24">
        <f t="shared" si="76"/>
        <v>0.70375638653235773</v>
      </c>
      <c r="R1248" s="25">
        <f t="shared" si="77"/>
        <v>22.263847286000001</v>
      </c>
      <c r="S1248">
        <f t="shared" si="78"/>
        <v>5191</v>
      </c>
    </row>
    <row r="1249" spans="1:19" ht="15" thickBot="1" x14ac:dyDescent="0.4">
      <c r="A1249" s="6">
        <v>11</v>
      </c>
      <c r="B1249" s="7" t="s">
        <v>202</v>
      </c>
      <c r="C1249" s="8">
        <v>8181</v>
      </c>
      <c r="D1249" s="8">
        <v>12566</v>
      </c>
      <c r="E1249" s="9">
        <v>9204.02</v>
      </c>
      <c r="F1249" s="8">
        <v>1162.9519729000001</v>
      </c>
      <c r="G1249" s="9">
        <v>3997.2522152999995</v>
      </c>
      <c r="H1249" s="10">
        <v>0</v>
      </c>
      <c r="I1249" s="10">
        <v>911</v>
      </c>
      <c r="J1249" s="10">
        <v>31</v>
      </c>
      <c r="K1249" s="10">
        <v>12</v>
      </c>
      <c r="L1249" s="10">
        <v>0</v>
      </c>
      <c r="M1249" s="10">
        <v>954</v>
      </c>
      <c r="N1249" t="s">
        <v>192</v>
      </c>
      <c r="O1249" s="23">
        <v>2021</v>
      </c>
      <c r="P1249" s="13">
        <f t="shared" si="79"/>
        <v>0.29093785186950455</v>
      </c>
      <c r="Q1249" s="24">
        <f t="shared" si="76"/>
        <v>0.82032622346480388</v>
      </c>
      <c r="R1249" s="25">
        <f t="shared" si="77"/>
        <v>2.0895197290000009</v>
      </c>
      <c r="S1249">
        <f t="shared" si="78"/>
        <v>942</v>
      </c>
    </row>
    <row r="1250" spans="1:19" ht="15" thickBot="1" x14ac:dyDescent="0.4">
      <c r="A1250" s="15">
        <v>12</v>
      </c>
      <c r="B1250" s="16" t="s">
        <v>203</v>
      </c>
      <c r="C1250" s="17">
        <v>14800</v>
      </c>
      <c r="D1250" s="8">
        <v>21996</v>
      </c>
      <c r="E1250" s="18">
        <v>14647.46</v>
      </c>
      <c r="F1250" s="8">
        <v>1939.3360855999999</v>
      </c>
      <c r="G1250" s="9">
        <v>6529.4587855</v>
      </c>
      <c r="H1250" s="19">
        <v>0</v>
      </c>
      <c r="I1250" s="17">
        <v>1400</v>
      </c>
      <c r="J1250" s="19">
        <v>13</v>
      </c>
      <c r="K1250" s="19">
        <v>10</v>
      </c>
      <c r="L1250" s="19">
        <v>0</v>
      </c>
      <c r="M1250" s="17">
        <v>1423</v>
      </c>
      <c r="N1250" t="s">
        <v>192</v>
      </c>
      <c r="O1250" s="23">
        <v>2021</v>
      </c>
      <c r="P1250" s="13">
        <f t="shared" si="79"/>
        <v>0.2970132976268558</v>
      </c>
      <c r="Q1250" s="24">
        <f t="shared" si="76"/>
        <v>0.73375626358220747</v>
      </c>
      <c r="R1250" s="25">
        <f t="shared" si="77"/>
        <v>5.1633608559999997</v>
      </c>
      <c r="S1250">
        <f t="shared" si="78"/>
        <v>1413</v>
      </c>
    </row>
    <row r="1251" spans="1:19" ht="15" thickBot="1" x14ac:dyDescent="0.4">
      <c r="A1251" s="6">
        <v>13</v>
      </c>
      <c r="B1251" s="7" t="s">
        <v>204</v>
      </c>
      <c r="C1251" s="8">
        <v>50891</v>
      </c>
      <c r="D1251" s="8">
        <v>123028</v>
      </c>
      <c r="E1251" s="9">
        <v>63846.15</v>
      </c>
      <c r="F1251" s="8">
        <v>7416.7061085000005</v>
      </c>
      <c r="G1251" s="9">
        <v>25324.485965399999</v>
      </c>
      <c r="H1251" s="10">
        <v>0</v>
      </c>
      <c r="I1251" s="8">
        <v>4787</v>
      </c>
      <c r="J1251" s="10">
        <v>32</v>
      </c>
      <c r="K1251" s="10">
        <v>116</v>
      </c>
      <c r="L1251" s="10">
        <v>0</v>
      </c>
      <c r="M1251" s="8">
        <v>4935</v>
      </c>
      <c r="N1251" t="s">
        <v>192</v>
      </c>
      <c r="O1251" s="23">
        <v>2021</v>
      </c>
      <c r="P1251" s="13">
        <f t="shared" si="79"/>
        <v>0.29286699515374959</v>
      </c>
      <c r="Q1251" s="24">
        <f t="shared" si="76"/>
        <v>0.66538971988443585</v>
      </c>
      <c r="R1251" s="25">
        <f t="shared" si="77"/>
        <v>24.817061085000006</v>
      </c>
      <c r="S1251">
        <f t="shared" si="78"/>
        <v>4819</v>
      </c>
    </row>
    <row r="1252" spans="1:19" ht="15" thickBot="1" x14ac:dyDescent="0.4">
      <c r="A1252" s="15">
        <v>14</v>
      </c>
      <c r="B1252" s="16" t="s">
        <v>205</v>
      </c>
      <c r="C1252" s="17">
        <v>35860</v>
      </c>
      <c r="D1252" s="8">
        <v>67414</v>
      </c>
      <c r="E1252" s="18">
        <v>41108.79</v>
      </c>
      <c r="F1252" s="8">
        <v>5339.4021626000003</v>
      </c>
      <c r="G1252" s="9">
        <v>18005.898162400001</v>
      </c>
      <c r="H1252" s="19">
        <v>0</v>
      </c>
      <c r="I1252" s="17">
        <v>3865</v>
      </c>
      <c r="J1252" s="19">
        <v>32</v>
      </c>
      <c r="K1252" s="19">
        <v>196</v>
      </c>
      <c r="L1252" s="19">
        <v>0</v>
      </c>
      <c r="M1252" s="17">
        <v>4093</v>
      </c>
      <c r="N1252" t="s">
        <v>192</v>
      </c>
      <c r="O1252" s="23">
        <v>2021</v>
      </c>
      <c r="P1252" s="13">
        <f t="shared" si="79"/>
        <v>0.29653628574606539</v>
      </c>
      <c r="Q1252" s="24">
        <f t="shared" si="76"/>
        <v>0.76656522122823767</v>
      </c>
      <c r="R1252" s="25">
        <f t="shared" si="77"/>
        <v>12.464021626000003</v>
      </c>
      <c r="S1252">
        <f t="shared" si="78"/>
        <v>3897</v>
      </c>
    </row>
    <row r="1253" spans="1:19" ht="15" thickBot="1" x14ac:dyDescent="0.4">
      <c r="A1253" s="6">
        <v>15</v>
      </c>
      <c r="B1253" s="7" t="s">
        <v>192</v>
      </c>
      <c r="C1253" s="8">
        <v>20754</v>
      </c>
      <c r="D1253" s="8">
        <v>37172</v>
      </c>
      <c r="E1253" s="9">
        <v>22078.26</v>
      </c>
      <c r="F1253" s="8">
        <v>2947.1738261</v>
      </c>
      <c r="G1253" s="9">
        <v>9870.2066190999994</v>
      </c>
      <c r="H1253" s="10">
        <v>0</v>
      </c>
      <c r="I1253" s="8">
        <v>1909</v>
      </c>
      <c r="J1253" s="10">
        <v>9</v>
      </c>
      <c r="K1253" s="10">
        <v>503</v>
      </c>
      <c r="L1253" s="10">
        <v>0</v>
      </c>
      <c r="M1253" s="8">
        <v>2421</v>
      </c>
      <c r="N1253" t="s">
        <v>192</v>
      </c>
      <c r="O1253" s="23">
        <v>2021</v>
      </c>
      <c r="P1253" s="13">
        <f t="shared" si="79"/>
        <v>0.29859292108403035</v>
      </c>
      <c r="Q1253" s="24">
        <f t="shared" si="76"/>
        <v>0.82146495010228604</v>
      </c>
      <c r="R1253" s="25">
        <f t="shared" si="77"/>
        <v>5.2617382610000005</v>
      </c>
      <c r="S1253">
        <f t="shared" si="78"/>
        <v>1918</v>
      </c>
    </row>
    <row r="1254" spans="1:19" ht="15" thickBot="1" x14ac:dyDescent="0.4">
      <c r="A1254" s="15">
        <v>16</v>
      </c>
      <c r="B1254" s="16" t="s">
        <v>206</v>
      </c>
      <c r="C1254" s="17">
        <v>14579</v>
      </c>
      <c r="D1254" s="8">
        <v>39862</v>
      </c>
      <c r="E1254" s="18">
        <v>17449.77</v>
      </c>
      <c r="F1254" s="8">
        <v>1901.1992146</v>
      </c>
      <c r="G1254" s="9">
        <v>6946.2786019000005</v>
      </c>
      <c r="H1254" s="19">
        <v>0</v>
      </c>
      <c r="I1254" s="17">
        <v>1338</v>
      </c>
      <c r="J1254" s="19">
        <v>104</v>
      </c>
      <c r="K1254" s="19">
        <v>223</v>
      </c>
      <c r="L1254" s="19">
        <v>2</v>
      </c>
      <c r="M1254" s="17">
        <v>1667</v>
      </c>
      <c r="N1254" t="s">
        <v>192</v>
      </c>
      <c r="O1254" s="23">
        <v>2021</v>
      </c>
      <c r="P1254" s="13">
        <f t="shared" si="79"/>
        <v>0.27370039751644415</v>
      </c>
      <c r="Q1254" s="24">
        <f t="shared" si="76"/>
        <v>0.8768150056019911</v>
      </c>
      <c r="R1254" s="25">
        <f t="shared" si="77"/>
        <v>2.3419921459999999</v>
      </c>
      <c r="S1254">
        <f t="shared" si="78"/>
        <v>1444</v>
      </c>
    </row>
    <row r="1255" spans="1:19" ht="15" thickBot="1" x14ac:dyDescent="0.4">
      <c r="A1255" s="6">
        <v>1</v>
      </c>
      <c r="B1255" s="7" t="s">
        <v>207</v>
      </c>
      <c r="C1255" s="10">
        <v>533</v>
      </c>
      <c r="D1255" s="8">
        <v>697</v>
      </c>
      <c r="E1255" s="10">
        <v>455.88</v>
      </c>
      <c r="F1255" s="8">
        <v>15.5371548</v>
      </c>
      <c r="G1255" s="9">
        <v>151.68405199999998</v>
      </c>
      <c r="H1255" s="10">
        <v>0</v>
      </c>
      <c r="I1255" s="10">
        <v>10</v>
      </c>
      <c r="J1255" s="10">
        <v>0</v>
      </c>
      <c r="K1255" s="10">
        <v>0</v>
      </c>
      <c r="L1255" s="10">
        <v>0</v>
      </c>
      <c r="M1255" s="10">
        <v>10</v>
      </c>
      <c r="N1255" t="s">
        <v>208</v>
      </c>
      <c r="O1255" s="23">
        <v>2021</v>
      </c>
      <c r="P1255" s="13">
        <f t="shared" si="79"/>
        <v>0.10243103737761437</v>
      </c>
      <c r="Q1255" s="24">
        <f t="shared" ref="Q1255:Q1318" si="80">M1255/F1255</f>
        <v>0.64361848283831224</v>
      </c>
      <c r="R1255" s="25">
        <f t="shared" ref="R1255:R1318" si="81">(F1255-M1255)/100</f>
        <v>5.5371548E-2</v>
      </c>
      <c r="S1255">
        <f t="shared" ref="S1255:S1318" si="82">J1255+I1255+L1255</f>
        <v>10</v>
      </c>
    </row>
    <row r="1256" spans="1:19" ht="15" thickBot="1" x14ac:dyDescent="0.4">
      <c r="A1256" s="15">
        <v>2</v>
      </c>
      <c r="B1256" s="16" t="s">
        <v>209</v>
      </c>
      <c r="C1256" s="17">
        <v>1450</v>
      </c>
      <c r="D1256" s="8">
        <v>2874</v>
      </c>
      <c r="E1256" s="18">
        <v>1548.8</v>
      </c>
      <c r="F1256" s="8">
        <v>50.562033700000001</v>
      </c>
      <c r="G1256" s="9">
        <v>449.6801557</v>
      </c>
      <c r="H1256" s="19">
        <v>0</v>
      </c>
      <c r="I1256" s="19">
        <v>81</v>
      </c>
      <c r="J1256" s="19">
        <v>0</v>
      </c>
      <c r="K1256" s="19">
        <v>1</v>
      </c>
      <c r="L1256" s="19">
        <v>0</v>
      </c>
      <c r="M1256" s="19">
        <v>82</v>
      </c>
      <c r="N1256" t="s">
        <v>208</v>
      </c>
      <c r="O1256" s="23">
        <v>2021</v>
      </c>
      <c r="P1256" s="13">
        <f t="shared" si="79"/>
        <v>0.1124399933132295</v>
      </c>
      <c r="Q1256" s="24">
        <f t="shared" si="80"/>
        <v>1.6217702097690743</v>
      </c>
      <c r="R1256" s="25">
        <f t="shared" si="81"/>
        <v>-0.31437966299999998</v>
      </c>
      <c r="S1256">
        <f t="shared" si="82"/>
        <v>81</v>
      </c>
    </row>
    <row r="1257" spans="1:19" ht="15" thickBot="1" x14ac:dyDescent="0.4">
      <c r="A1257" s="6">
        <v>3</v>
      </c>
      <c r="B1257" s="7" t="s">
        <v>208</v>
      </c>
      <c r="C1257" s="8">
        <v>4662</v>
      </c>
      <c r="D1257" s="8">
        <v>6026</v>
      </c>
      <c r="E1257" s="9">
        <v>6627.82</v>
      </c>
      <c r="F1257" s="8">
        <v>333.76227820000003</v>
      </c>
      <c r="G1257" s="9">
        <v>2926.0785747000004</v>
      </c>
      <c r="H1257" s="10">
        <v>0</v>
      </c>
      <c r="I1257" s="10">
        <v>149</v>
      </c>
      <c r="J1257" s="10">
        <v>0</v>
      </c>
      <c r="K1257" s="10">
        <v>343</v>
      </c>
      <c r="L1257" s="10">
        <v>0</v>
      </c>
      <c r="M1257" s="10">
        <v>492</v>
      </c>
      <c r="N1257" t="s">
        <v>208</v>
      </c>
      <c r="O1257" s="23">
        <v>2021</v>
      </c>
      <c r="P1257" s="13">
        <f t="shared" si="79"/>
        <v>0.11406470116210717</v>
      </c>
      <c r="Q1257" s="24">
        <f t="shared" si="80"/>
        <v>1.4741030731614893</v>
      </c>
      <c r="R1257" s="25">
        <f t="shared" si="81"/>
        <v>-1.5823772179999998</v>
      </c>
      <c r="S1257">
        <f t="shared" si="82"/>
        <v>149</v>
      </c>
    </row>
    <row r="1258" spans="1:19" ht="15" thickBot="1" x14ac:dyDescent="0.4">
      <c r="A1258" s="15">
        <v>4</v>
      </c>
      <c r="B1258" s="16" t="s">
        <v>210</v>
      </c>
      <c r="C1258" s="19">
        <v>499</v>
      </c>
      <c r="D1258" s="8">
        <v>800</v>
      </c>
      <c r="E1258" s="19">
        <v>617.98</v>
      </c>
      <c r="F1258" s="8">
        <v>24.143421699999998</v>
      </c>
      <c r="G1258" s="9">
        <v>242.86384460000002</v>
      </c>
      <c r="H1258" s="19">
        <v>0</v>
      </c>
      <c r="I1258" s="19">
        <v>3</v>
      </c>
      <c r="J1258" s="19">
        <v>18</v>
      </c>
      <c r="K1258" s="19">
        <v>22</v>
      </c>
      <c r="L1258" s="19">
        <v>0</v>
      </c>
      <c r="M1258" s="19">
        <v>43</v>
      </c>
      <c r="N1258" t="s">
        <v>208</v>
      </c>
      <c r="O1258" s="23">
        <v>2021</v>
      </c>
      <c r="P1258" s="13">
        <f t="shared" si="79"/>
        <v>9.9411346055912661E-2</v>
      </c>
      <c r="Q1258" s="24">
        <f t="shared" si="80"/>
        <v>1.7810234412630916</v>
      </c>
      <c r="R1258" s="25">
        <f t="shared" si="81"/>
        <v>-0.18856578300000001</v>
      </c>
      <c r="S1258">
        <f t="shared" si="82"/>
        <v>21</v>
      </c>
    </row>
    <row r="1259" spans="1:19" ht="15" thickBot="1" x14ac:dyDescent="0.4">
      <c r="A1259" s="6">
        <v>5</v>
      </c>
      <c r="B1259" s="7" t="s">
        <v>211</v>
      </c>
      <c r="C1259" s="10">
        <v>889</v>
      </c>
      <c r="D1259" s="8">
        <v>1328</v>
      </c>
      <c r="E1259" s="9">
        <v>1616.14</v>
      </c>
      <c r="F1259" s="8">
        <v>73.178446399999999</v>
      </c>
      <c r="G1259" s="9">
        <v>695.92664450000007</v>
      </c>
      <c r="H1259" s="10">
        <v>0</v>
      </c>
      <c r="I1259" s="10">
        <v>21</v>
      </c>
      <c r="J1259" s="10">
        <v>58</v>
      </c>
      <c r="K1259" s="10">
        <v>8</v>
      </c>
      <c r="L1259" s="10">
        <v>0</v>
      </c>
      <c r="M1259" s="10">
        <v>87</v>
      </c>
      <c r="N1259" t="s">
        <v>208</v>
      </c>
      <c r="O1259" s="23">
        <v>2021</v>
      </c>
      <c r="P1259" s="13">
        <f t="shared" si="79"/>
        <v>0.10515252861539201</v>
      </c>
      <c r="Q1259" s="24">
        <f t="shared" si="80"/>
        <v>1.1888746520314211</v>
      </c>
      <c r="R1259" s="25">
        <f t="shared" si="81"/>
        <v>-0.13821553600000003</v>
      </c>
      <c r="S1259">
        <f t="shared" si="82"/>
        <v>79</v>
      </c>
    </row>
    <row r="1260" spans="1:19" ht="15" thickBot="1" x14ac:dyDescent="0.4">
      <c r="A1260" s="15">
        <v>6</v>
      </c>
      <c r="B1260" s="16" t="s">
        <v>212</v>
      </c>
      <c r="C1260" s="19">
        <v>181</v>
      </c>
      <c r="D1260" s="8">
        <v>202</v>
      </c>
      <c r="E1260" s="19">
        <v>215.19</v>
      </c>
      <c r="F1260" s="8">
        <v>9.0032530000000008</v>
      </c>
      <c r="G1260" s="9">
        <v>91.454499999999996</v>
      </c>
      <c r="H1260" s="19">
        <v>0</v>
      </c>
      <c r="I1260" s="19">
        <v>4</v>
      </c>
      <c r="J1260" s="19">
        <v>0</v>
      </c>
      <c r="K1260" s="19">
        <v>1</v>
      </c>
      <c r="L1260" s="19">
        <v>0</v>
      </c>
      <c r="M1260" s="19">
        <v>5</v>
      </c>
      <c r="N1260" t="s">
        <v>208</v>
      </c>
      <c r="O1260" s="23">
        <v>2021</v>
      </c>
      <c r="P1260" s="13">
        <f t="shared" si="79"/>
        <v>9.8445161255050345E-2</v>
      </c>
      <c r="Q1260" s="24">
        <f t="shared" si="80"/>
        <v>0.55535482563913285</v>
      </c>
      <c r="R1260" s="25">
        <f t="shared" si="81"/>
        <v>4.0032530000000011E-2</v>
      </c>
      <c r="S1260">
        <f t="shared" si="82"/>
        <v>4</v>
      </c>
    </row>
    <row r="1261" spans="1:19" ht="15" thickBot="1" x14ac:dyDescent="0.4">
      <c r="A1261" s="6">
        <v>1</v>
      </c>
      <c r="B1261" s="7" t="s">
        <v>213</v>
      </c>
      <c r="C1261" s="8">
        <v>8630</v>
      </c>
      <c r="D1261" s="8">
        <v>13838</v>
      </c>
      <c r="E1261" s="9">
        <v>10522.71</v>
      </c>
      <c r="F1261" s="8">
        <v>167.307019</v>
      </c>
      <c r="G1261" s="9">
        <v>3414.7806436999999</v>
      </c>
      <c r="H1261" s="10">
        <v>0</v>
      </c>
      <c r="I1261" s="10">
        <v>67</v>
      </c>
      <c r="J1261" s="10">
        <v>0</v>
      </c>
      <c r="K1261" s="10">
        <v>12</v>
      </c>
      <c r="L1261" s="10">
        <v>2</v>
      </c>
      <c r="M1261" s="10">
        <v>81</v>
      </c>
      <c r="N1261" t="s">
        <v>214</v>
      </c>
      <c r="O1261" s="23">
        <v>2021</v>
      </c>
      <c r="P1261" s="13">
        <f t="shared" si="79"/>
        <v>4.899495354369781E-2</v>
      </c>
      <c r="Q1261" s="24">
        <f t="shared" si="80"/>
        <v>0.48413987939143188</v>
      </c>
      <c r="R1261" s="25">
        <f t="shared" si="81"/>
        <v>0.86307018999999996</v>
      </c>
      <c r="S1261">
        <f t="shared" si="82"/>
        <v>69</v>
      </c>
    </row>
    <row r="1262" spans="1:19" ht="15" thickBot="1" x14ac:dyDescent="0.4">
      <c r="A1262" s="15">
        <v>2</v>
      </c>
      <c r="B1262" s="16" t="s">
        <v>215</v>
      </c>
      <c r="C1262" s="17">
        <v>6953</v>
      </c>
      <c r="D1262" s="8">
        <v>13375</v>
      </c>
      <c r="E1262" s="18">
        <v>7765.48</v>
      </c>
      <c r="F1262" s="8">
        <v>298.32941069999998</v>
      </c>
      <c r="G1262" s="9">
        <v>3070.7002807999997</v>
      </c>
      <c r="H1262" s="19">
        <v>0</v>
      </c>
      <c r="I1262" s="19">
        <v>225</v>
      </c>
      <c r="J1262" s="19">
        <v>0</v>
      </c>
      <c r="K1262" s="19">
        <v>1</v>
      </c>
      <c r="L1262" s="19">
        <v>19</v>
      </c>
      <c r="M1262" s="19">
        <v>245</v>
      </c>
      <c r="N1262" t="s">
        <v>214</v>
      </c>
      <c r="O1262" s="23">
        <v>2021</v>
      </c>
      <c r="P1262" s="13">
        <f t="shared" si="79"/>
        <v>9.7153542651279914E-2</v>
      </c>
      <c r="Q1262" s="24">
        <f t="shared" si="80"/>
        <v>0.82123984834459374</v>
      </c>
      <c r="R1262" s="25">
        <f t="shared" si="81"/>
        <v>0.5332941069999998</v>
      </c>
      <c r="S1262">
        <f t="shared" si="82"/>
        <v>244</v>
      </c>
    </row>
    <row r="1263" spans="1:19" ht="15" thickBot="1" x14ac:dyDescent="0.4">
      <c r="A1263" s="6">
        <v>3</v>
      </c>
      <c r="B1263" s="7" t="s">
        <v>216</v>
      </c>
      <c r="C1263" s="8">
        <v>5053</v>
      </c>
      <c r="D1263" s="8">
        <v>9011</v>
      </c>
      <c r="E1263" s="9">
        <v>5631.11</v>
      </c>
      <c r="F1263" s="8">
        <v>154.5846263</v>
      </c>
      <c r="G1263" s="9">
        <v>1948.6237940000001</v>
      </c>
      <c r="H1263" s="10">
        <v>0</v>
      </c>
      <c r="I1263" s="10">
        <v>45</v>
      </c>
      <c r="J1263" s="10">
        <v>0</v>
      </c>
      <c r="K1263" s="10">
        <v>0</v>
      </c>
      <c r="L1263" s="10">
        <v>2</v>
      </c>
      <c r="M1263" s="10">
        <v>47</v>
      </c>
      <c r="N1263" t="s">
        <v>214</v>
      </c>
      <c r="O1263" s="23">
        <v>2021</v>
      </c>
      <c r="P1263" s="13">
        <f t="shared" si="79"/>
        <v>7.9330154325314567E-2</v>
      </c>
      <c r="Q1263" s="24">
        <f t="shared" si="80"/>
        <v>0.30404058362691144</v>
      </c>
      <c r="R1263" s="25">
        <f t="shared" si="81"/>
        <v>1.0758462629999999</v>
      </c>
      <c r="S1263">
        <f t="shared" si="82"/>
        <v>47</v>
      </c>
    </row>
    <row r="1264" spans="1:19" ht="15" thickBot="1" x14ac:dyDescent="0.4">
      <c r="A1264" s="15">
        <v>4</v>
      </c>
      <c r="B1264" s="16" t="s">
        <v>217</v>
      </c>
      <c r="C1264" s="19">
        <v>237</v>
      </c>
      <c r="D1264" s="8">
        <v>329</v>
      </c>
      <c r="E1264" s="19">
        <v>215.85</v>
      </c>
      <c r="F1264" s="8">
        <v>13.1284171</v>
      </c>
      <c r="G1264" s="9">
        <v>96.744804000000002</v>
      </c>
      <c r="H1264" s="19">
        <v>0</v>
      </c>
      <c r="I1264" s="19">
        <v>2</v>
      </c>
      <c r="J1264" s="19">
        <v>0</v>
      </c>
      <c r="K1264" s="19">
        <v>0</v>
      </c>
      <c r="L1264" s="19">
        <v>0</v>
      </c>
      <c r="M1264" s="19">
        <v>2</v>
      </c>
      <c r="N1264" t="s">
        <v>214</v>
      </c>
      <c r="O1264" s="23">
        <v>2021</v>
      </c>
      <c r="P1264" s="13">
        <f t="shared" si="79"/>
        <v>0.13570152149980064</v>
      </c>
      <c r="Q1264" s="24">
        <f t="shared" si="80"/>
        <v>0.15234129025349141</v>
      </c>
      <c r="R1264" s="25">
        <f t="shared" si="81"/>
        <v>0.111284171</v>
      </c>
      <c r="S1264">
        <f t="shared" si="82"/>
        <v>2</v>
      </c>
    </row>
    <row r="1265" spans="1:19" ht="15" thickBot="1" x14ac:dyDescent="0.4">
      <c r="A1265" s="6">
        <v>5</v>
      </c>
      <c r="B1265" s="7" t="s">
        <v>218</v>
      </c>
      <c r="C1265" s="8">
        <v>6498</v>
      </c>
      <c r="D1265" s="8">
        <v>12251</v>
      </c>
      <c r="E1265" s="9">
        <v>7445.21</v>
      </c>
      <c r="F1265" s="8">
        <v>501.93134810000004</v>
      </c>
      <c r="G1265" s="9">
        <v>3342.9962380000002</v>
      </c>
      <c r="H1265" s="10">
        <v>0</v>
      </c>
      <c r="I1265" s="10">
        <v>0</v>
      </c>
      <c r="J1265" s="10">
        <v>0</v>
      </c>
      <c r="K1265" s="10">
        <v>371</v>
      </c>
      <c r="L1265" s="10">
        <v>496</v>
      </c>
      <c r="M1265" s="10">
        <v>867</v>
      </c>
      <c r="N1265" t="s">
        <v>214</v>
      </c>
      <c r="O1265" s="23">
        <v>2021</v>
      </c>
      <c r="P1265" s="13">
        <f t="shared" si="79"/>
        <v>0.150144155830785</v>
      </c>
      <c r="Q1265" s="24">
        <f t="shared" si="80"/>
        <v>1.7273278572496475</v>
      </c>
      <c r="R1265" s="25">
        <f t="shared" si="81"/>
        <v>-3.6506865189999997</v>
      </c>
      <c r="S1265">
        <f t="shared" si="82"/>
        <v>496</v>
      </c>
    </row>
    <row r="1266" spans="1:19" ht="15" thickBot="1" x14ac:dyDescent="0.4">
      <c r="A1266" s="15">
        <v>6</v>
      </c>
      <c r="B1266" s="16" t="s">
        <v>219</v>
      </c>
      <c r="C1266" s="17">
        <v>1806</v>
      </c>
      <c r="D1266" s="8">
        <v>2968</v>
      </c>
      <c r="E1266" s="18">
        <v>2073.1999999999998</v>
      </c>
      <c r="F1266" s="8">
        <v>35.587894500000004</v>
      </c>
      <c r="G1266" s="9">
        <v>700.64585799999998</v>
      </c>
      <c r="H1266" s="19">
        <v>0</v>
      </c>
      <c r="I1266" s="19">
        <v>4</v>
      </c>
      <c r="J1266" s="19">
        <v>0</v>
      </c>
      <c r="K1266" s="19">
        <v>0</v>
      </c>
      <c r="L1266" s="19">
        <v>2</v>
      </c>
      <c r="M1266" s="19">
        <v>6</v>
      </c>
      <c r="N1266" t="s">
        <v>214</v>
      </c>
      <c r="O1266" s="23">
        <v>2021</v>
      </c>
      <c r="P1266" s="13">
        <f t="shared" si="79"/>
        <v>5.0792984920493181E-2</v>
      </c>
      <c r="Q1266" s="24">
        <f t="shared" si="80"/>
        <v>0.16859665580946351</v>
      </c>
      <c r="R1266" s="25">
        <f t="shared" si="81"/>
        <v>0.29587894500000006</v>
      </c>
      <c r="S1266">
        <f t="shared" si="82"/>
        <v>6</v>
      </c>
    </row>
    <row r="1267" spans="1:19" ht="15" thickBot="1" x14ac:dyDescent="0.4">
      <c r="A1267" s="6">
        <v>7</v>
      </c>
      <c r="B1267" s="7" t="s">
        <v>220</v>
      </c>
      <c r="C1267" s="8">
        <v>22169</v>
      </c>
      <c r="D1267" s="8">
        <v>37068</v>
      </c>
      <c r="E1267" s="9">
        <v>25577.58</v>
      </c>
      <c r="F1267" s="8">
        <v>715.74150069999996</v>
      </c>
      <c r="G1267" s="9">
        <v>8937.0153921000001</v>
      </c>
      <c r="H1267" s="10">
        <v>0</v>
      </c>
      <c r="I1267" s="8">
        <v>2349</v>
      </c>
      <c r="J1267" s="10">
        <v>0</v>
      </c>
      <c r="K1267" s="10">
        <v>0</v>
      </c>
      <c r="L1267" s="10">
        <v>0</v>
      </c>
      <c r="M1267" s="8">
        <v>2349</v>
      </c>
      <c r="N1267" t="s">
        <v>214</v>
      </c>
      <c r="O1267" s="23">
        <v>2021</v>
      </c>
      <c r="P1267" s="13">
        <f t="shared" si="79"/>
        <v>8.0087307596302199E-2</v>
      </c>
      <c r="Q1267" s="24">
        <f t="shared" si="80"/>
        <v>3.2819111337021289</v>
      </c>
      <c r="R1267" s="25">
        <f t="shared" si="81"/>
        <v>-16.332584993000001</v>
      </c>
      <c r="S1267">
        <f t="shared" si="82"/>
        <v>2349</v>
      </c>
    </row>
    <row r="1268" spans="1:19" ht="15" thickBot="1" x14ac:dyDescent="0.4">
      <c r="A1268" s="15">
        <v>8</v>
      </c>
      <c r="B1268" s="16" t="s">
        <v>221</v>
      </c>
      <c r="C1268" s="17">
        <v>10035</v>
      </c>
      <c r="D1268" s="8">
        <v>19750</v>
      </c>
      <c r="E1268" s="18">
        <v>13456.52</v>
      </c>
      <c r="F1268" s="8">
        <v>392.23577079999995</v>
      </c>
      <c r="G1268" s="9">
        <v>4655.5165529000005</v>
      </c>
      <c r="H1268" s="19">
        <v>0</v>
      </c>
      <c r="I1268" s="17">
        <v>1189</v>
      </c>
      <c r="J1268" s="19">
        <v>0</v>
      </c>
      <c r="K1268" s="19">
        <v>0</v>
      </c>
      <c r="L1268" s="19">
        <v>0</v>
      </c>
      <c r="M1268" s="17">
        <v>1189</v>
      </c>
      <c r="N1268" t="s">
        <v>214</v>
      </c>
      <c r="O1268" s="23">
        <v>2021</v>
      </c>
      <c r="P1268" s="13">
        <f t="shared" si="79"/>
        <v>8.4251826052614859E-2</v>
      </c>
      <c r="Q1268" s="24">
        <f t="shared" si="80"/>
        <v>3.0313400472754641</v>
      </c>
      <c r="R1268" s="25">
        <f t="shared" si="81"/>
        <v>-7.9676422920000007</v>
      </c>
      <c r="S1268">
        <f t="shared" si="82"/>
        <v>1189</v>
      </c>
    </row>
    <row r="1269" spans="1:19" ht="15" thickBot="1" x14ac:dyDescent="0.4">
      <c r="A1269" s="6">
        <v>9</v>
      </c>
      <c r="B1269" s="7" t="s">
        <v>214</v>
      </c>
      <c r="C1269" s="10">
        <v>297</v>
      </c>
      <c r="D1269" s="8">
        <v>448</v>
      </c>
      <c r="E1269" s="10">
        <v>243.33</v>
      </c>
      <c r="F1269" s="8">
        <v>14.4408145</v>
      </c>
      <c r="G1269" s="9">
        <v>112.38419400000001</v>
      </c>
      <c r="H1269" s="10">
        <v>0</v>
      </c>
      <c r="I1269" s="10">
        <v>1</v>
      </c>
      <c r="J1269" s="10">
        <v>0</v>
      </c>
      <c r="K1269" s="10">
        <v>0</v>
      </c>
      <c r="L1269" s="10">
        <v>0</v>
      </c>
      <c r="M1269" s="10">
        <v>1</v>
      </c>
      <c r="N1269" t="s">
        <v>214</v>
      </c>
      <c r="O1269" s="23">
        <v>2021</v>
      </c>
      <c r="P1269" s="13">
        <f t="shared" si="79"/>
        <v>0.12849506666391183</v>
      </c>
      <c r="Q1269" s="24">
        <f t="shared" si="80"/>
        <v>6.9248171562622043E-2</v>
      </c>
      <c r="R1269" s="25">
        <f t="shared" si="81"/>
        <v>0.13440814500000001</v>
      </c>
      <c r="S1269">
        <f t="shared" si="82"/>
        <v>1</v>
      </c>
    </row>
    <row r="1270" spans="1:19" ht="15" thickBot="1" x14ac:dyDescent="0.4">
      <c r="A1270" s="15">
        <v>10</v>
      </c>
      <c r="B1270" s="16" t="s">
        <v>222</v>
      </c>
      <c r="C1270" s="17">
        <v>3944</v>
      </c>
      <c r="D1270" s="8">
        <v>5837</v>
      </c>
      <c r="E1270" s="17">
        <v>4063</v>
      </c>
      <c r="F1270" s="8">
        <v>160.4190265</v>
      </c>
      <c r="G1270" s="9">
        <v>1712.8783125999998</v>
      </c>
      <c r="H1270" s="19">
        <v>0</v>
      </c>
      <c r="I1270" s="19">
        <v>154</v>
      </c>
      <c r="J1270" s="19">
        <v>0</v>
      </c>
      <c r="K1270" s="19">
        <v>0</v>
      </c>
      <c r="L1270" s="19">
        <v>6</v>
      </c>
      <c r="M1270" s="19">
        <v>160</v>
      </c>
      <c r="N1270" t="s">
        <v>214</v>
      </c>
      <c r="O1270" s="23">
        <v>2021</v>
      </c>
      <c r="P1270" s="13">
        <f t="shared" si="79"/>
        <v>9.3654654460828518E-2</v>
      </c>
      <c r="Q1270" s="24">
        <f t="shared" si="80"/>
        <v>0.99738792517856356</v>
      </c>
      <c r="R1270" s="25">
        <f t="shared" si="81"/>
        <v>4.1902650000000107E-3</v>
      </c>
      <c r="S1270">
        <f t="shared" si="82"/>
        <v>160</v>
      </c>
    </row>
    <row r="1271" spans="1:19" ht="15" thickBot="1" x14ac:dyDescent="0.4">
      <c r="A1271" s="6">
        <v>11</v>
      </c>
      <c r="B1271" s="7" t="s">
        <v>223</v>
      </c>
      <c r="C1271" s="8">
        <v>5827</v>
      </c>
      <c r="D1271" s="8">
        <v>7219</v>
      </c>
      <c r="E1271" s="9">
        <v>3609.52</v>
      </c>
      <c r="F1271" s="8">
        <v>238.85947050000001</v>
      </c>
      <c r="G1271" s="9">
        <v>1561.0600150999999</v>
      </c>
      <c r="H1271" s="10">
        <v>0</v>
      </c>
      <c r="I1271" s="10">
        <v>0</v>
      </c>
      <c r="J1271" s="10">
        <v>0</v>
      </c>
      <c r="K1271" s="10">
        <v>0</v>
      </c>
      <c r="L1271" s="10">
        <v>28</v>
      </c>
      <c r="M1271" s="10">
        <v>28</v>
      </c>
      <c r="N1271" t="s">
        <v>214</v>
      </c>
      <c r="O1271" s="23">
        <v>2021</v>
      </c>
      <c r="P1271" s="13">
        <f t="shared" si="79"/>
        <v>0.15301107464769631</v>
      </c>
      <c r="Q1271" s="24">
        <f t="shared" si="80"/>
        <v>0.11722373804726323</v>
      </c>
      <c r="R1271" s="25">
        <f t="shared" si="81"/>
        <v>2.1085947050000002</v>
      </c>
      <c r="S1271">
        <f t="shared" si="82"/>
        <v>28</v>
      </c>
    </row>
    <row r="1272" spans="1:19" ht="15" thickBot="1" x14ac:dyDescent="0.4">
      <c r="A1272" s="15">
        <v>12</v>
      </c>
      <c r="B1272" s="16" t="s">
        <v>224</v>
      </c>
      <c r="C1272" s="17">
        <v>3389</v>
      </c>
      <c r="D1272" s="8">
        <v>6631</v>
      </c>
      <c r="E1272" s="18">
        <v>3619.79</v>
      </c>
      <c r="F1272" s="8">
        <v>144.90329750000001</v>
      </c>
      <c r="G1272" s="9">
        <v>1476.0651281</v>
      </c>
      <c r="H1272" s="19">
        <v>0</v>
      </c>
      <c r="I1272" s="19">
        <v>7</v>
      </c>
      <c r="J1272" s="19">
        <v>0</v>
      </c>
      <c r="K1272" s="19">
        <v>2</v>
      </c>
      <c r="L1272" s="19">
        <v>2</v>
      </c>
      <c r="M1272" s="19">
        <v>11</v>
      </c>
      <c r="N1272" t="s">
        <v>214</v>
      </c>
      <c r="O1272" s="23">
        <v>2021</v>
      </c>
      <c r="P1272" s="13">
        <f t="shared" si="79"/>
        <v>9.816863412153122E-2</v>
      </c>
      <c r="Q1272" s="24">
        <f t="shared" si="80"/>
        <v>7.5912696189677803E-2</v>
      </c>
      <c r="R1272" s="25">
        <f t="shared" si="81"/>
        <v>1.3390329750000001</v>
      </c>
      <c r="S1272">
        <f t="shared" si="82"/>
        <v>9</v>
      </c>
    </row>
    <row r="1273" spans="1:19" ht="15" thickBot="1" x14ac:dyDescent="0.4">
      <c r="A1273" s="6">
        <v>13</v>
      </c>
      <c r="B1273" s="7" t="s">
        <v>225</v>
      </c>
      <c r="C1273" s="8">
        <v>3544</v>
      </c>
      <c r="D1273" s="8">
        <v>4333</v>
      </c>
      <c r="E1273" s="9">
        <v>2530.85</v>
      </c>
      <c r="F1273" s="8">
        <v>168.9989143</v>
      </c>
      <c r="G1273" s="9">
        <v>1111.9287552000001</v>
      </c>
      <c r="H1273" s="10">
        <v>0</v>
      </c>
      <c r="I1273" s="10">
        <v>0</v>
      </c>
      <c r="J1273" s="10">
        <v>0</v>
      </c>
      <c r="K1273" s="10">
        <v>0</v>
      </c>
      <c r="L1273" s="10">
        <v>120</v>
      </c>
      <c r="M1273" s="10">
        <v>120</v>
      </c>
      <c r="N1273" t="s">
        <v>214</v>
      </c>
      <c r="O1273" s="23">
        <v>2021</v>
      </c>
      <c r="P1273" s="13">
        <f t="shared" si="79"/>
        <v>0.15198717859365238</v>
      </c>
      <c r="Q1273" s="24">
        <f t="shared" si="80"/>
        <v>0.71006373323192407</v>
      </c>
      <c r="R1273" s="25">
        <f t="shared" si="81"/>
        <v>0.48998914299999996</v>
      </c>
      <c r="S1273">
        <f t="shared" si="82"/>
        <v>120</v>
      </c>
    </row>
    <row r="1274" spans="1:19" ht="15" thickBot="1" x14ac:dyDescent="0.4">
      <c r="A1274" s="15">
        <v>14</v>
      </c>
      <c r="B1274" s="16" t="s">
        <v>226</v>
      </c>
      <c r="C1274" s="17">
        <v>2520</v>
      </c>
      <c r="D1274" s="8">
        <v>3424</v>
      </c>
      <c r="E1274" s="18">
        <v>1525.88</v>
      </c>
      <c r="F1274" s="8">
        <v>100.47332560000001</v>
      </c>
      <c r="G1274" s="9">
        <v>649.3272915</v>
      </c>
      <c r="H1274" s="19">
        <v>0</v>
      </c>
      <c r="I1274" s="19">
        <v>0</v>
      </c>
      <c r="J1274" s="19">
        <v>0</v>
      </c>
      <c r="K1274" s="19">
        <v>102</v>
      </c>
      <c r="L1274" s="19">
        <v>28</v>
      </c>
      <c r="M1274" s="19">
        <v>130</v>
      </c>
      <c r="N1274" t="s">
        <v>214</v>
      </c>
      <c r="O1274" s="23">
        <v>2021</v>
      </c>
      <c r="P1274" s="13">
        <f t="shared" si="79"/>
        <v>0.1547344873921721</v>
      </c>
      <c r="Q1274" s="24">
        <f t="shared" si="80"/>
        <v>1.2938757548202424</v>
      </c>
      <c r="R1274" s="25">
        <f t="shared" si="81"/>
        <v>-0.29526674399999991</v>
      </c>
      <c r="S1274">
        <f t="shared" si="82"/>
        <v>28</v>
      </c>
    </row>
    <row r="1275" spans="1:19" ht="15" thickBot="1" x14ac:dyDescent="0.4">
      <c r="A1275" s="6">
        <v>15</v>
      </c>
      <c r="B1275" s="7" t="s">
        <v>227</v>
      </c>
      <c r="C1275" s="8">
        <v>1994</v>
      </c>
      <c r="D1275" s="8">
        <v>5259</v>
      </c>
      <c r="E1275" s="9">
        <v>2803.82</v>
      </c>
      <c r="F1275" s="8">
        <v>134.8666384</v>
      </c>
      <c r="G1275" s="9">
        <v>1125.0894534000001</v>
      </c>
      <c r="H1275" s="10">
        <v>0</v>
      </c>
      <c r="I1275" s="10">
        <v>71</v>
      </c>
      <c r="J1275" s="10">
        <v>0</v>
      </c>
      <c r="K1275" s="10">
        <v>0</v>
      </c>
      <c r="L1275" s="10">
        <v>3</v>
      </c>
      <c r="M1275" s="10">
        <v>74</v>
      </c>
      <c r="N1275" t="s">
        <v>214</v>
      </c>
      <c r="O1275" s="23">
        <v>2021</v>
      </c>
      <c r="P1275" s="13">
        <f t="shared" si="79"/>
        <v>0.11987192484334062</v>
      </c>
      <c r="Q1275" s="24">
        <f t="shared" si="80"/>
        <v>0.54869017926081864</v>
      </c>
      <c r="R1275" s="25">
        <f t="shared" si="81"/>
        <v>0.60866638399999995</v>
      </c>
      <c r="S1275">
        <f t="shared" si="82"/>
        <v>74</v>
      </c>
    </row>
    <row r="1276" spans="1:19" ht="15" thickBot="1" x14ac:dyDescent="0.4">
      <c r="A1276" s="6">
        <v>1</v>
      </c>
      <c r="B1276" s="7" t="s">
        <v>228</v>
      </c>
      <c r="C1276" s="8">
        <v>20916</v>
      </c>
      <c r="D1276" s="8">
        <v>75445</v>
      </c>
      <c r="E1276" s="9">
        <v>30319.77</v>
      </c>
      <c r="F1276" s="8">
        <v>3029.1604738999999</v>
      </c>
      <c r="G1276" s="9">
        <v>10528.7313717</v>
      </c>
      <c r="H1276" s="10">
        <v>0</v>
      </c>
      <c r="I1276" s="8">
        <v>1381</v>
      </c>
      <c r="J1276" s="10">
        <v>176</v>
      </c>
      <c r="K1276" s="10">
        <v>10</v>
      </c>
      <c r="L1276" s="10">
        <v>10</v>
      </c>
      <c r="M1276" s="8">
        <v>1577</v>
      </c>
      <c r="N1276" t="s">
        <v>229</v>
      </c>
      <c r="O1276" s="23">
        <v>2021</v>
      </c>
      <c r="P1276" s="13">
        <f t="shared" si="79"/>
        <v>0.28770422256588574</v>
      </c>
      <c r="Q1276" s="24">
        <f t="shared" si="80"/>
        <v>0.52060629127701363</v>
      </c>
      <c r="R1276" s="25">
        <f t="shared" si="81"/>
        <v>14.521604738999999</v>
      </c>
      <c r="S1276">
        <f t="shared" si="82"/>
        <v>1567</v>
      </c>
    </row>
    <row r="1277" spans="1:19" ht="15" thickBot="1" x14ac:dyDescent="0.4">
      <c r="A1277" s="15">
        <v>2</v>
      </c>
      <c r="B1277" s="16" t="s">
        <v>230</v>
      </c>
      <c r="C1277" s="17">
        <v>46954</v>
      </c>
      <c r="D1277" s="8">
        <v>98484</v>
      </c>
      <c r="E1277" s="18">
        <v>67777.91</v>
      </c>
      <c r="F1277" s="8">
        <v>9618.6641830999997</v>
      </c>
      <c r="G1277" s="9">
        <v>29538.682826199998</v>
      </c>
      <c r="H1277" s="19">
        <v>0</v>
      </c>
      <c r="I1277" s="17">
        <v>4056</v>
      </c>
      <c r="J1277" s="17">
        <v>3401</v>
      </c>
      <c r="K1277" s="19">
        <v>16</v>
      </c>
      <c r="L1277" s="19">
        <v>21</v>
      </c>
      <c r="M1277" s="17">
        <v>7494</v>
      </c>
      <c r="N1277" t="s">
        <v>229</v>
      </c>
      <c r="O1277" s="23">
        <v>2021</v>
      </c>
      <c r="P1277" s="13">
        <f t="shared" si="79"/>
        <v>0.3256294209086571</v>
      </c>
      <c r="Q1277" s="24">
        <f t="shared" si="80"/>
        <v>0.77911026493335356</v>
      </c>
      <c r="R1277" s="25">
        <f t="shared" si="81"/>
        <v>21.246641830999998</v>
      </c>
      <c r="S1277">
        <f t="shared" si="82"/>
        <v>7478</v>
      </c>
    </row>
    <row r="1278" spans="1:19" ht="15" thickBot="1" x14ac:dyDescent="0.4">
      <c r="A1278" s="6">
        <v>3</v>
      </c>
      <c r="B1278" s="7" t="s">
        <v>231</v>
      </c>
      <c r="C1278" s="8">
        <v>21859</v>
      </c>
      <c r="D1278" s="8">
        <v>50549</v>
      </c>
      <c r="E1278" s="9">
        <v>36712.379999999997</v>
      </c>
      <c r="F1278" s="8">
        <v>4652.9920615999999</v>
      </c>
      <c r="G1278" s="9">
        <v>14646.376582700001</v>
      </c>
      <c r="H1278" s="10">
        <v>0</v>
      </c>
      <c r="I1278" s="8">
        <v>2713</v>
      </c>
      <c r="J1278" s="10">
        <v>0</v>
      </c>
      <c r="K1278" s="10">
        <v>20</v>
      </c>
      <c r="L1278" s="10">
        <v>70</v>
      </c>
      <c r="M1278" s="8">
        <v>2803</v>
      </c>
      <c r="N1278" t="s">
        <v>229</v>
      </c>
      <c r="O1278" s="23">
        <v>2021</v>
      </c>
      <c r="P1278" s="13">
        <f t="shared" si="79"/>
        <v>0.31768895435175543</v>
      </c>
      <c r="Q1278" s="24">
        <f t="shared" si="80"/>
        <v>0.60240807697319543</v>
      </c>
      <c r="R1278" s="25">
        <f t="shared" si="81"/>
        <v>18.499920616000001</v>
      </c>
      <c r="S1278">
        <f t="shared" si="82"/>
        <v>2783</v>
      </c>
    </row>
    <row r="1279" spans="1:19" ht="15" thickBot="1" x14ac:dyDescent="0.4">
      <c r="A1279" s="15">
        <v>4</v>
      </c>
      <c r="B1279" s="16" t="s">
        <v>229</v>
      </c>
      <c r="C1279" s="17">
        <v>62817</v>
      </c>
      <c r="D1279" s="8">
        <v>115016</v>
      </c>
      <c r="E1279" s="18">
        <v>101064.25</v>
      </c>
      <c r="F1279" s="8">
        <v>14424.1228827</v>
      </c>
      <c r="G1279" s="9">
        <v>44138.239721700003</v>
      </c>
      <c r="H1279" s="19">
        <v>0</v>
      </c>
      <c r="I1279" s="17">
        <v>11573</v>
      </c>
      <c r="J1279" s="19">
        <v>0</v>
      </c>
      <c r="K1279" s="19">
        <v>13</v>
      </c>
      <c r="L1279" s="19">
        <v>901</v>
      </c>
      <c r="M1279" s="17">
        <v>12487</v>
      </c>
      <c r="N1279" t="s">
        <v>229</v>
      </c>
      <c r="O1279" s="23">
        <v>2021</v>
      </c>
      <c r="P1279" s="13">
        <f t="shared" si="79"/>
        <v>0.32679424856194622</v>
      </c>
      <c r="Q1279" s="24">
        <f t="shared" si="80"/>
        <v>0.86570255269917695</v>
      </c>
      <c r="R1279" s="25">
        <f t="shared" si="81"/>
        <v>19.371228826999996</v>
      </c>
      <c r="S1279">
        <f t="shared" si="82"/>
        <v>12474</v>
      </c>
    </row>
    <row r="1280" spans="1:19" ht="15" thickBot="1" x14ac:dyDescent="0.4">
      <c r="A1280" s="6">
        <v>5</v>
      </c>
      <c r="B1280" s="7" t="s">
        <v>232</v>
      </c>
      <c r="C1280" s="8">
        <v>23785</v>
      </c>
      <c r="D1280" s="8">
        <v>73750</v>
      </c>
      <c r="E1280" s="9">
        <v>30070.720000000001</v>
      </c>
      <c r="F1280" s="8">
        <v>2639.2642015000001</v>
      </c>
      <c r="G1280" s="9">
        <v>9533.4766037000009</v>
      </c>
      <c r="H1280" s="10">
        <v>0</v>
      </c>
      <c r="I1280" s="10">
        <v>722</v>
      </c>
      <c r="J1280" s="10">
        <v>0</v>
      </c>
      <c r="K1280" s="10">
        <v>96</v>
      </c>
      <c r="L1280" s="10">
        <v>0</v>
      </c>
      <c r="M1280" s="10">
        <v>818</v>
      </c>
      <c r="N1280" t="s">
        <v>229</v>
      </c>
      <c r="O1280" s="23">
        <v>2021</v>
      </c>
      <c r="P1280" s="13">
        <f t="shared" si="79"/>
        <v>0.27684173478494567</v>
      </c>
      <c r="Q1280" s="24">
        <f t="shared" si="80"/>
        <v>0.30993486727668174</v>
      </c>
      <c r="R1280" s="25">
        <f t="shared" si="81"/>
        <v>18.212642015</v>
      </c>
      <c r="S1280">
        <f t="shared" si="82"/>
        <v>722</v>
      </c>
    </row>
    <row r="1281" spans="1:19" ht="15" thickBot="1" x14ac:dyDescent="0.4">
      <c r="A1281" s="15">
        <v>6</v>
      </c>
      <c r="B1281" s="16" t="s">
        <v>233</v>
      </c>
      <c r="C1281" s="17">
        <v>56766</v>
      </c>
      <c r="D1281" s="8">
        <v>107270</v>
      </c>
      <c r="E1281" s="18">
        <v>96910.080000000002</v>
      </c>
      <c r="F1281" s="8">
        <v>13308.3197771</v>
      </c>
      <c r="G1281" s="9">
        <v>41129.604482399998</v>
      </c>
      <c r="H1281" s="19">
        <v>0</v>
      </c>
      <c r="I1281" s="17">
        <v>7365</v>
      </c>
      <c r="J1281" s="19">
        <v>0</v>
      </c>
      <c r="K1281" s="19">
        <v>19</v>
      </c>
      <c r="L1281" s="19">
        <v>623</v>
      </c>
      <c r="M1281" s="17">
        <v>8007</v>
      </c>
      <c r="N1281" t="s">
        <v>229</v>
      </c>
      <c r="O1281" s="23">
        <v>2021</v>
      </c>
      <c r="P1281" s="13">
        <f t="shared" si="79"/>
        <v>0.32357033199273377</v>
      </c>
      <c r="Q1281" s="24">
        <f t="shared" si="80"/>
        <v>0.60165371242265087</v>
      </c>
      <c r="R1281" s="25">
        <f t="shared" si="81"/>
        <v>53.013197770999994</v>
      </c>
      <c r="S1281">
        <f t="shared" si="82"/>
        <v>7988</v>
      </c>
    </row>
    <row r="1282" spans="1:19" ht="15" thickBot="1" x14ac:dyDescent="0.4">
      <c r="A1282" s="6">
        <v>7</v>
      </c>
      <c r="B1282" s="7" t="s">
        <v>234</v>
      </c>
      <c r="C1282" s="8">
        <v>36483</v>
      </c>
      <c r="D1282" s="8">
        <v>81923</v>
      </c>
      <c r="E1282" s="9">
        <v>56717.26</v>
      </c>
      <c r="F1282" s="8">
        <v>7155.9919075999996</v>
      </c>
      <c r="G1282" s="9">
        <v>22606.128952700001</v>
      </c>
      <c r="H1282" s="10">
        <v>0</v>
      </c>
      <c r="I1282" s="8">
        <v>3706</v>
      </c>
      <c r="J1282" s="10">
        <v>0</v>
      </c>
      <c r="K1282" s="10">
        <v>16</v>
      </c>
      <c r="L1282" s="10">
        <v>184</v>
      </c>
      <c r="M1282" s="8">
        <v>3906</v>
      </c>
      <c r="N1282" t="s">
        <v>229</v>
      </c>
      <c r="O1282" s="23">
        <v>2021</v>
      </c>
      <c r="P1282" s="13">
        <f t="shared" si="79"/>
        <v>0.3165509637927334</v>
      </c>
      <c r="Q1282" s="24">
        <f t="shared" si="80"/>
        <v>0.54583627964302817</v>
      </c>
      <c r="R1282" s="25">
        <f t="shared" si="81"/>
        <v>32.499919075999998</v>
      </c>
      <c r="S1282">
        <f t="shared" si="82"/>
        <v>3890</v>
      </c>
    </row>
    <row r="1283" spans="1:19" ht="15" thickBot="1" x14ac:dyDescent="0.4">
      <c r="A1283" s="15">
        <v>8</v>
      </c>
      <c r="B1283" s="16" t="s">
        <v>235</v>
      </c>
      <c r="C1283" s="17">
        <v>18416</v>
      </c>
      <c r="D1283" s="8">
        <v>66305</v>
      </c>
      <c r="E1283" s="18">
        <v>28439.93</v>
      </c>
      <c r="F1283" s="8">
        <v>3217.4362618</v>
      </c>
      <c r="G1283" s="9">
        <v>10662.5909326</v>
      </c>
      <c r="H1283" s="19">
        <v>0</v>
      </c>
      <c r="I1283" s="17">
        <v>1761</v>
      </c>
      <c r="J1283" s="19">
        <v>0</v>
      </c>
      <c r="K1283" s="19">
        <v>11</v>
      </c>
      <c r="L1283" s="19">
        <v>12</v>
      </c>
      <c r="M1283" s="17">
        <v>1784</v>
      </c>
      <c r="N1283" t="s">
        <v>229</v>
      </c>
      <c r="O1283" s="23">
        <v>2021</v>
      </c>
      <c r="P1283" s="13">
        <f t="shared" ref="P1283:P1346" si="83">F1283/G1283</f>
        <v>0.30174994821971007</v>
      </c>
      <c r="Q1283" s="24">
        <f t="shared" si="80"/>
        <v>0.55447873860970853</v>
      </c>
      <c r="R1283" s="25">
        <f t="shared" si="81"/>
        <v>14.334362618</v>
      </c>
      <c r="S1283">
        <f t="shared" si="82"/>
        <v>1773</v>
      </c>
    </row>
    <row r="1284" spans="1:19" ht="15" thickBot="1" x14ac:dyDescent="0.4">
      <c r="A1284" s="6">
        <v>1</v>
      </c>
      <c r="B1284" s="7" t="s">
        <v>236</v>
      </c>
      <c r="C1284" s="8">
        <v>1693</v>
      </c>
      <c r="D1284" s="8">
        <v>2807</v>
      </c>
      <c r="E1284" s="9">
        <v>1355.58</v>
      </c>
      <c r="F1284" s="8">
        <v>30.838117400000002</v>
      </c>
      <c r="G1284" s="9">
        <v>616.67051509999999</v>
      </c>
      <c r="H1284" s="10">
        <v>0</v>
      </c>
      <c r="I1284" s="10">
        <v>0</v>
      </c>
      <c r="J1284" s="10">
        <v>0</v>
      </c>
      <c r="K1284" s="10">
        <v>11</v>
      </c>
      <c r="L1284" s="10">
        <v>7</v>
      </c>
      <c r="M1284" s="10">
        <v>18</v>
      </c>
      <c r="N1284" t="s">
        <v>237</v>
      </c>
      <c r="O1284" s="23">
        <v>2021</v>
      </c>
      <c r="P1284" s="13">
        <f t="shared" si="83"/>
        <v>5.0007445864343386E-2</v>
      </c>
      <c r="Q1284" s="24">
        <f t="shared" si="80"/>
        <v>0.58369321857500933</v>
      </c>
      <c r="R1284" s="25">
        <f t="shared" si="81"/>
        <v>0.12838117400000001</v>
      </c>
      <c r="S1284">
        <f t="shared" si="82"/>
        <v>7</v>
      </c>
    </row>
    <row r="1285" spans="1:19" ht="15" thickBot="1" x14ac:dyDescent="0.4">
      <c r="A1285" s="15">
        <v>2</v>
      </c>
      <c r="B1285" s="16" t="s">
        <v>238</v>
      </c>
      <c r="C1285" s="19">
        <v>429</v>
      </c>
      <c r="D1285" s="8">
        <v>665</v>
      </c>
      <c r="E1285" s="19">
        <v>229.55</v>
      </c>
      <c r="F1285" s="8">
        <v>4.8792657999999998</v>
      </c>
      <c r="G1285" s="9">
        <v>72.639807699999992</v>
      </c>
      <c r="H1285" s="19">
        <v>0</v>
      </c>
      <c r="I1285" s="19">
        <v>0</v>
      </c>
      <c r="J1285" s="19">
        <v>0</v>
      </c>
      <c r="K1285" s="19">
        <v>0</v>
      </c>
      <c r="L1285" s="19">
        <v>1</v>
      </c>
      <c r="M1285" s="19">
        <v>1</v>
      </c>
      <c r="N1285" t="s">
        <v>237</v>
      </c>
      <c r="O1285" s="23">
        <v>2021</v>
      </c>
      <c r="P1285" s="13">
        <f t="shared" si="83"/>
        <v>6.7170687182312019E-2</v>
      </c>
      <c r="Q1285" s="24">
        <f t="shared" si="80"/>
        <v>0.20494886751199332</v>
      </c>
      <c r="R1285" s="25">
        <f t="shared" si="81"/>
        <v>3.8792658000000001E-2</v>
      </c>
      <c r="S1285">
        <f t="shared" si="82"/>
        <v>1</v>
      </c>
    </row>
    <row r="1286" spans="1:19" ht="15" thickBot="1" x14ac:dyDescent="0.4">
      <c r="A1286" s="6">
        <v>3</v>
      </c>
      <c r="B1286" s="7" t="s">
        <v>239</v>
      </c>
      <c r="C1286" s="10">
        <v>853</v>
      </c>
      <c r="D1286" s="8">
        <v>1016</v>
      </c>
      <c r="E1286" s="10">
        <v>554.82000000000005</v>
      </c>
      <c r="F1286" s="8">
        <v>11.4914056</v>
      </c>
      <c r="G1286" s="9">
        <v>133.95284989999999</v>
      </c>
      <c r="H1286" s="10">
        <v>0</v>
      </c>
      <c r="I1286" s="10">
        <v>0</v>
      </c>
      <c r="J1286" s="10">
        <v>0</v>
      </c>
      <c r="K1286" s="10">
        <v>0</v>
      </c>
      <c r="L1286" s="10">
        <v>0</v>
      </c>
      <c r="M1286" s="10">
        <v>0</v>
      </c>
      <c r="N1286" t="s">
        <v>237</v>
      </c>
      <c r="O1286" s="23">
        <v>2021</v>
      </c>
      <c r="P1286" s="13">
        <f t="shared" si="83"/>
        <v>8.5786943753557277E-2</v>
      </c>
      <c r="Q1286" s="24">
        <f t="shared" si="80"/>
        <v>0</v>
      </c>
      <c r="R1286" s="25">
        <f t="shared" si="81"/>
        <v>0.114914056</v>
      </c>
      <c r="S1286">
        <f t="shared" si="82"/>
        <v>0</v>
      </c>
    </row>
    <row r="1287" spans="1:19" ht="15" thickBot="1" x14ac:dyDescent="0.4">
      <c r="A1287" s="15">
        <v>4</v>
      </c>
      <c r="B1287" s="16" t="s">
        <v>237</v>
      </c>
      <c r="C1287" s="17">
        <v>3067</v>
      </c>
      <c r="D1287" s="8">
        <v>5503</v>
      </c>
      <c r="E1287" s="18">
        <v>2281.36</v>
      </c>
      <c r="F1287" s="8">
        <v>51.900630800000002</v>
      </c>
      <c r="G1287" s="9">
        <v>1038.0169117</v>
      </c>
      <c r="H1287" s="19">
        <v>0</v>
      </c>
      <c r="I1287" s="19">
        <v>0</v>
      </c>
      <c r="J1287" s="19">
        <v>0</v>
      </c>
      <c r="K1287" s="19">
        <v>4</v>
      </c>
      <c r="L1287" s="19">
        <v>3</v>
      </c>
      <c r="M1287" s="19">
        <v>7</v>
      </c>
      <c r="N1287" t="s">
        <v>237</v>
      </c>
      <c r="O1287" s="23">
        <v>2021</v>
      </c>
      <c r="P1287" s="13">
        <f t="shared" si="83"/>
        <v>4.9999793081405917E-2</v>
      </c>
      <c r="Q1287" s="24">
        <f t="shared" si="80"/>
        <v>0.13487311988508624</v>
      </c>
      <c r="R1287" s="25">
        <f t="shared" si="81"/>
        <v>0.44900630800000002</v>
      </c>
      <c r="S1287">
        <f t="shared" si="82"/>
        <v>3</v>
      </c>
    </row>
    <row r="1288" spans="1:19" ht="15" thickBot="1" x14ac:dyDescent="0.4">
      <c r="A1288" s="6">
        <v>5</v>
      </c>
      <c r="B1288" s="7" t="s">
        <v>240</v>
      </c>
      <c r="C1288" s="10">
        <v>865</v>
      </c>
      <c r="D1288" s="8">
        <v>1230</v>
      </c>
      <c r="E1288" s="10">
        <v>584.57000000000005</v>
      </c>
      <c r="F1288" s="8">
        <v>13.298916599999998</v>
      </c>
      <c r="G1288" s="9">
        <v>265.97907700000002</v>
      </c>
      <c r="H1288" s="10">
        <v>0</v>
      </c>
      <c r="I1288" s="10">
        <v>0</v>
      </c>
      <c r="J1288" s="10">
        <v>0</v>
      </c>
      <c r="K1288" s="10">
        <v>0</v>
      </c>
      <c r="L1288" s="10">
        <v>4</v>
      </c>
      <c r="M1288" s="10">
        <v>4</v>
      </c>
      <c r="N1288" t="s">
        <v>237</v>
      </c>
      <c r="O1288" s="23">
        <v>2021</v>
      </c>
      <c r="P1288" s="13">
        <f t="shared" si="83"/>
        <v>4.9999859951390078E-2</v>
      </c>
      <c r="Q1288" s="24">
        <f t="shared" si="80"/>
        <v>0.30077638053614086</v>
      </c>
      <c r="R1288" s="25">
        <f t="shared" si="81"/>
        <v>9.2989165999999984E-2</v>
      </c>
      <c r="S1288">
        <f t="shared" si="82"/>
        <v>4</v>
      </c>
    </row>
    <row r="1289" spans="1:19" ht="15" thickBot="1" x14ac:dyDescent="0.4">
      <c r="A1289" s="15">
        <v>6</v>
      </c>
      <c r="B1289" s="16" t="s">
        <v>241</v>
      </c>
      <c r="C1289" s="17">
        <v>5390</v>
      </c>
      <c r="D1289" s="8">
        <v>10132</v>
      </c>
      <c r="E1289" s="18">
        <v>5469.71</v>
      </c>
      <c r="F1289" s="8">
        <v>124.35372390000001</v>
      </c>
      <c r="G1289" s="9">
        <v>2481.1317174999999</v>
      </c>
      <c r="H1289" s="19">
        <v>0</v>
      </c>
      <c r="I1289" s="19">
        <v>0</v>
      </c>
      <c r="J1289" s="19">
        <v>0</v>
      </c>
      <c r="K1289" s="19">
        <v>0</v>
      </c>
      <c r="L1289" s="19">
        <v>17</v>
      </c>
      <c r="M1289" s="19">
        <v>17</v>
      </c>
      <c r="N1289" t="s">
        <v>237</v>
      </c>
      <c r="O1289" s="23">
        <v>2021</v>
      </c>
      <c r="P1289" s="13">
        <f t="shared" si="83"/>
        <v>5.011975906917969E-2</v>
      </c>
      <c r="Q1289" s="24">
        <f t="shared" si="80"/>
        <v>0.13670680271441393</v>
      </c>
      <c r="R1289" s="25">
        <f t="shared" si="81"/>
        <v>1.073537239</v>
      </c>
      <c r="S1289">
        <f t="shared" si="82"/>
        <v>17</v>
      </c>
    </row>
    <row r="1290" spans="1:19" ht="15" thickBot="1" x14ac:dyDescent="0.4">
      <c r="A1290" s="6">
        <v>7</v>
      </c>
      <c r="B1290" s="7" t="s">
        <v>242</v>
      </c>
      <c r="C1290" s="10">
        <v>301</v>
      </c>
      <c r="D1290" s="8">
        <v>582</v>
      </c>
      <c r="E1290" s="10">
        <v>336.35</v>
      </c>
      <c r="F1290" s="8">
        <v>7.6520161</v>
      </c>
      <c r="G1290" s="9">
        <v>153.0407515</v>
      </c>
      <c r="H1290" s="10">
        <v>0</v>
      </c>
      <c r="I1290" s="10">
        <v>0</v>
      </c>
      <c r="J1290" s="10">
        <v>0</v>
      </c>
      <c r="K1290" s="10">
        <v>0</v>
      </c>
      <c r="L1290" s="10">
        <v>0</v>
      </c>
      <c r="M1290" s="10">
        <v>0</v>
      </c>
      <c r="N1290" t="s">
        <v>237</v>
      </c>
      <c r="O1290" s="23">
        <v>2021</v>
      </c>
      <c r="P1290" s="13">
        <f t="shared" si="83"/>
        <v>4.9999859677897621E-2</v>
      </c>
      <c r="Q1290" s="24">
        <f t="shared" si="80"/>
        <v>0</v>
      </c>
      <c r="R1290" s="25">
        <f t="shared" si="81"/>
        <v>7.6520161000000003E-2</v>
      </c>
      <c r="S1290">
        <f t="shared" si="82"/>
        <v>0</v>
      </c>
    </row>
    <row r="1291" spans="1:19" ht="15" thickBot="1" x14ac:dyDescent="0.4">
      <c r="A1291" s="15">
        <v>8</v>
      </c>
      <c r="B1291" s="16" t="s">
        <v>243</v>
      </c>
      <c r="C1291" s="17">
        <v>2528</v>
      </c>
      <c r="D1291" s="8">
        <v>3155</v>
      </c>
      <c r="E1291" s="18">
        <v>1894.51</v>
      </c>
      <c r="F1291" s="8">
        <v>42.964404299999998</v>
      </c>
      <c r="G1291" s="9">
        <v>834.19543750000003</v>
      </c>
      <c r="H1291" s="19">
        <v>0</v>
      </c>
      <c r="I1291" s="19">
        <v>0</v>
      </c>
      <c r="J1291" s="19">
        <v>0</v>
      </c>
      <c r="K1291" s="19">
        <v>0</v>
      </c>
      <c r="L1291" s="19">
        <v>23</v>
      </c>
      <c r="M1291" s="19">
        <v>23</v>
      </c>
      <c r="N1291" t="s">
        <v>237</v>
      </c>
      <c r="O1291" s="23">
        <v>2021</v>
      </c>
      <c r="P1291" s="13">
        <f t="shared" si="83"/>
        <v>5.1504002981315751E-2</v>
      </c>
      <c r="Q1291" s="24">
        <f t="shared" si="80"/>
        <v>0.53532686824660569</v>
      </c>
      <c r="R1291" s="25">
        <f t="shared" si="81"/>
        <v>0.19964404299999999</v>
      </c>
      <c r="S1291">
        <f t="shared" si="82"/>
        <v>23</v>
      </c>
    </row>
    <row r="1292" spans="1:19" ht="15" thickBot="1" x14ac:dyDescent="0.4">
      <c r="A1292" s="6">
        <v>1</v>
      </c>
      <c r="B1292" s="7" t="s">
        <v>244</v>
      </c>
      <c r="C1292" s="8">
        <v>34606</v>
      </c>
      <c r="D1292" s="8">
        <v>99575</v>
      </c>
      <c r="E1292" s="9">
        <v>46500.52</v>
      </c>
      <c r="F1292" s="8">
        <v>3411.2958693</v>
      </c>
      <c r="G1292" s="9">
        <v>18207.370847899998</v>
      </c>
      <c r="H1292" s="10">
        <v>0</v>
      </c>
      <c r="I1292" s="8">
        <v>3225</v>
      </c>
      <c r="J1292" s="10">
        <v>0</v>
      </c>
      <c r="K1292" s="8">
        <v>8101</v>
      </c>
      <c r="L1292" s="10">
        <v>71</v>
      </c>
      <c r="M1292" s="8">
        <v>11397</v>
      </c>
      <c r="N1292" t="s">
        <v>245</v>
      </c>
      <c r="O1292" s="23">
        <v>2021</v>
      </c>
      <c r="P1292" s="13">
        <f t="shared" si="83"/>
        <v>0.1873579605642762</v>
      </c>
      <c r="Q1292" s="24">
        <f t="shared" si="80"/>
        <v>3.3409591066454962</v>
      </c>
      <c r="R1292" s="25">
        <f t="shared" si="81"/>
        <v>-79.857041307000003</v>
      </c>
      <c r="S1292">
        <f t="shared" si="82"/>
        <v>3296</v>
      </c>
    </row>
    <row r="1293" spans="1:19" ht="15" thickBot="1" x14ac:dyDescent="0.4">
      <c r="A1293" s="15">
        <v>2</v>
      </c>
      <c r="B1293" s="16" t="s">
        <v>246</v>
      </c>
      <c r="C1293" s="17">
        <v>41692</v>
      </c>
      <c r="D1293" s="8">
        <v>111723</v>
      </c>
      <c r="E1293" s="18">
        <v>56030.95</v>
      </c>
      <c r="F1293" s="8">
        <v>4029.7512738999999</v>
      </c>
      <c r="G1293" s="9">
        <v>21312.8224161</v>
      </c>
      <c r="H1293" s="19">
        <v>0</v>
      </c>
      <c r="I1293" s="17">
        <v>2851</v>
      </c>
      <c r="J1293" s="19">
        <v>0</v>
      </c>
      <c r="K1293" s="17">
        <v>3467</v>
      </c>
      <c r="L1293" s="19">
        <v>89</v>
      </c>
      <c r="M1293" s="17">
        <v>6407</v>
      </c>
      <c r="N1293" t="s">
        <v>245</v>
      </c>
      <c r="O1293" s="23">
        <v>2021</v>
      </c>
      <c r="P1293" s="13">
        <f t="shared" si="83"/>
        <v>0.18907637830529053</v>
      </c>
      <c r="Q1293" s="24">
        <f t="shared" si="80"/>
        <v>1.5899244306955191</v>
      </c>
      <c r="R1293" s="25">
        <f t="shared" si="81"/>
        <v>-23.772487261000002</v>
      </c>
      <c r="S1293">
        <f t="shared" si="82"/>
        <v>2940</v>
      </c>
    </row>
    <row r="1294" spans="1:19" ht="15" thickBot="1" x14ac:dyDescent="0.4">
      <c r="A1294" s="6">
        <v>3</v>
      </c>
      <c r="B1294" s="7" t="s">
        <v>247</v>
      </c>
      <c r="C1294" s="8">
        <v>20163</v>
      </c>
      <c r="D1294" s="8">
        <v>34506</v>
      </c>
      <c r="E1294" s="9">
        <v>28123.64</v>
      </c>
      <c r="F1294" s="8">
        <v>2109.9189397</v>
      </c>
      <c r="G1294" s="9">
        <v>11469.647433499998</v>
      </c>
      <c r="H1294" s="10">
        <v>0</v>
      </c>
      <c r="I1294" s="8">
        <v>2414</v>
      </c>
      <c r="J1294" s="10">
        <v>0</v>
      </c>
      <c r="K1294" s="10">
        <v>508</v>
      </c>
      <c r="L1294" s="10">
        <v>59</v>
      </c>
      <c r="M1294" s="8">
        <v>2981</v>
      </c>
      <c r="N1294" t="s">
        <v>245</v>
      </c>
      <c r="O1294" s="23">
        <v>2021</v>
      </c>
      <c r="P1294" s="13">
        <f t="shared" si="83"/>
        <v>0.18395673903083101</v>
      </c>
      <c r="Q1294" s="24">
        <f t="shared" si="80"/>
        <v>1.4128504862958646</v>
      </c>
      <c r="R1294" s="25">
        <f t="shared" si="81"/>
        <v>-8.7108106030000005</v>
      </c>
      <c r="S1294">
        <f t="shared" si="82"/>
        <v>2473</v>
      </c>
    </row>
    <row r="1295" spans="1:19" ht="15" thickBot="1" x14ac:dyDescent="0.4">
      <c r="A1295" s="15">
        <v>4</v>
      </c>
      <c r="B1295" s="16" t="s">
        <v>248</v>
      </c>
      <c r="C1295" s="17">
        <v>30226</v>
      </c>
      <c r="D1295" s="8">
        <v>87402</v>
      </c>
      <c r="E1295" s="18">
        <v>40015.15</v>
      </c>
      <c r="F1295" s="8">
        <v>2928.5989548000002</v>
      </c>
      <c r="G1295" s="9">
        <v>15461.604358299999</v>
      </c>
      <c r="H1295" s="19">
        <v>0</v>
      </c>
      <c r="I1295" s="17">
        <v>4028</v>
      </c>
      <c r="J1295" s="19">
        <v>0</v>
      </c>
      <c r="K1295" s="17">
        <v>10356</v>
      </c>
      <c r="L1295" s="19">
        <v>60</v>
      </c>
      <c r="M1295" s="17">
        <v>14444</v>
      </c>
      <c r="N1295" t="s">
        <v>245</v>
      </c>
      <c r="O1295" s="23">
        <v>2021</v>
      </c>
      <c r="P1295" s="13">
        <f t="shared" si="83"/>
        <v>0.18941106543241024</v>
      </c>
      <c r="Q1295" s="24">
        <f t="shared" si="80"/>
        <v>4.9320512036399364</v>
      </c>
      <c r="R1295" s="25">
        <f t="shared" si="81"/>
        <v>-115.15401045200001</v>
      </c>
      <c r="S1295">
        <f t="shared" si="82"/>
        <v>4088</v>
      </c>
    </row>
    <row r="1296" spans="1:19" ht="15" thickBot="1" x14ac:dyDescent="0.4">
      <c r="A1296" s="6">
        <v>5</v>
      </c>
      <c r="B1296" s="7" t="s">
        <v>245</v>
      </c>
      <c r="C1296" s="8">
        <v>46525</v>
      </c>
      <c r="D1296" s="8">
        <v>81053</v>
      </c>
      <c r="E1296" s="9">
        <v>64509.84</v>
      </c>
      <c r="F1296" s="8">
        <v>4918.4700616999999</v>
      </c>
      <c r="G1296" s="9">
        <v>26791.689198800002</v>
      </c>
      <c r="H1296" s="10">
        <v>0</v>
      </c>
      <c r="I1296" s="8">
        <v>7742</v>
      </c>
      <c r="J1296" s="10">
        <v>0</v>
      </c>
      <c r="K1296" s="8">
        <v>10716</v>
      </c>
      <c r="L1296" s="10">
        <v>398</v>
      </c>
      <c r="M1296" s="8">
        <v>18856</v>
      </c>
      <c r="N1296" t="s">
        <v>245</v>
      </c>
      <c r="O1296" s="23">
        <v>2021</v>
      </c>
      <c r="P1296" s="13">
        <f t="shared" si="83"/>
        <v>0.18358193188954647</v>
      </c>
      <c r="Q1296" s="24">
        <f t="shared" si="80"/>
        <v>3.8337124681984318</v>
      </c>
      <c r="R1296" s="25">
        <f t="shared" si="81"/>
        <v>-139.375299383</v>
      </c>
      <c r="S1296">
        <f t="shared" si="82"/>
        <v>8140</v>
      </c>
    </row>
    <row r="1297" spans="1:19" ht="15" thickBot="1" x14ac:dyDescent="0.4">
      <c r="A1297" s="15">
        <v>6</v>
      </c>
      <c r="B1297" s="16" t="s">
        <v>249</v>
      </c>
      <c r="C1297" s="17">
        <v>20916</v>
      </c>
      <c r="D1297" s="8">
        <v>42956</v>
      </c>
      <c r="E1297" s="18">
        <v>27923.63</v>
      </c>
      <c r="F1297" s="8">
        <v>2035.4285722999998</v>
      </c>
      <c r="G1297" s="9">
        <v>10855.2037643</v>
      </c>
      <c r="H1297" s="19">
        <v>0</v>
      </c>
      <c r="I1297" s="17">
        <v>2586</v>
      </c>
      <c r="J1297" s="19">
        <v>0</v>
      </c>
      <c r="K1297" s="17">
        <v>1084</v>
      </c>
      <c r="L1297" s="19">
        <v>51</v>
      </c>
      <c r="M1297" s="17">
        <v>3721</v>
      </c>
      <c r="N1297" t="s">
        <v>245</v>
      </c>
      <c r="O1297" s="23">
        <v>2021</v>
      </c>
      <c r="P1297" s="13">
        <f t="shared" si="83"/>
        <v>0.18750717319503535</v>
      </c>
      <c r="Q1297" s="24">
        <f t="shared" si="80"/>
        <v>1.828116226056183</v>
      </c>
      <c r="R1297" s="25">
        <f t="shared" si="81"/>
        <v>-16.855714277000001</v>
      </c>
      <c r="S1297">
        <f t="shared" si="82"/>
        <v>2637</v>
      </c>
    </row>
    <row r="1298" spans="1:19" ht="15" thickBot="1" x14ac:dyDescent="0.4">
      <c r="A1298" s="6">
        <v>7</v>
      </c>
      <c r="B1298" s="7" t="s">
        <v>250</v>
      </c>
      <c r="C1298" s="8">
        <v>32137</v>
      </c>
      <c r="D1298" s="8">
        <v>70327</v>
      </c>
      <c r="E1298" s="9">
        <v>39214.449999999997</v>
      </c>
      <c r="F1298" s="8">
        <v>2855.7464537000001</v>
      </c>
      <c r="G1298" s="9">
        <v>15465.6969887</v>
      </c>
      <c r="H1298" s="10">
        <v>0</v>
      </c>
      <c r="I1298" s="8">
        <v>2788</v>
      </c>
      <c r="J1298" s="10">
        <v>0</v>
      </c>
      <c r="K1298" s="8">
        <v>6017</v>
      </c>
      <c r="L1298" s="10">
        <v>138</v>
      </c>
      <c r="M1298" s="8">
        <v>8943</v>
      </c>
      <c r="N1298" t="s">
        <v>245</v>
      </c>
      <c r="O1298" s="23">
        <v>2021</v>
      </c>
      <c r="P1298" s="13">
        <f t="shared" si="83"/>
        <v>0.18465035593200546</v>
      </c>
      <c r="Q1298" s="24">
        <f t="shared" si="80"/>
        <v>3.1315805324429808</v>
      </c>
      <c r="R1298" s="25">
        <f t="shared" si="81"/>
        <v>-60.872535463000006</v>
      </c>
      <c r="S1298">
        <f t="shared" si="82"/>
        <v>2926</v>
      </c>
    </row>
    <row r="1299" spans="1:19" ht="15" thickBot="1" x14ac:dyDescent="0.4">
      <c r="A1299" s="15">
        <v>8</v>
      </c>
      <c r="B1299" s="16" t="s">
        <v>251</v>
      </c>
      <c r="C1299" s="17">
        <v>26826</v>
      </c>
      <c r="D1299" s="8">
        <v>62309</v>
      </c>
      <c r="E1299" s="18">
        <v>34715.339999999997</v>
      </c>
      <c r="F1299" s="8">
        <v>2404.1302494000001</v>
      </c>
      <c r="G1299" s="9">
        <v>12734.1089526</v>
      </c>
      <c r="H1299" s="19">
        <v>0</v>
      </c>
      <c r="I1299" s="17">
        <v>2107</v>
      </c>
      <c r="J1299" s="19">
        <v>0</v>
      </c>
      <c r="K1299" s="19">
        <v>411</v>
      </c>
      <c r="L1299" s="19">
        <v>36</v>
      </c>
      <c r="M1299" s="17">
        <v>2554</v>
      </c>
      <c r="N1299" t="s">
        <v>245</v>
      </c>
      <c r="O1299" s="23">
        <v>2021</v>
      </c>
      <c r="P1299" s="13">
        <f t="shared" si="83"/>
        <v>0.18879454057986009</v>
      </c>
      <c r="Q1299" s="24">
        <f t="shared" si="80"/>
        <v>1.0623384488579197</v>
      </c>
      <c r="R1299" s="25">
        <f t="shared" si="81"/>
        <v>-1.4986975059999985</v>
      </c>
      <c r="S1299">
        <f t="shared" si="82"/>
        <v>2143</v>
      </c>
    </row>
    <row r="1300" spans="1:19" ht="15" thickBot="1" x14ac:dyDescent="0.4">
      <c r="A1300" s="6">
        <v>9</v>
      </c>
      <c r="B1300" s="7" t="s">
        <v>252</v>
      </c>
      <c r="C1300" s="8">
        <v>20069</v>
      </c>
      <c r="D1300" s="8">
        <v>45073</v>
      </c>
      <c r="E1300" s="9">
        <v>28519.23</v>
      </c>
      <c r="F1300" s="8">
        <v>2151.7318746999999</v>
      </c>
      <c r="G1300" s="9">
        <v>11591.517002000001</v>
      </c>
      <c r="H1300" s="10">
        <v>0</v>
      </c>
      <c r="I1300" s="8">
        <v>3995</v>
      </c>
      <c r="J1300" s="10">
        <v>0</v>
      </c>
      <c r="K1300" s="8">
        <v>6179</v>
      </c>
      <c r="L1300" s="10">
        <v>107</v>
      </c>
      <c r="M1300" s="8">
        <v>10281</v>
      </c>
      <c r="N1300" t="s">
        <v>245</v>
      </c>
      <c r="O1300" s="23">
        <v>2021</v>
      </c>
      <c r="P1300" s="13">
        <f t="shared" si="83"/>
        <v>0.18562987694610983</v>
      </c>
      <c r="Q1300" s="24">
        <f t="shared" si="80"/>
        <v>4.778011666269248</v>
      </c>
      <c r="R1300" s="25">
        <f t="shared" si="81"/>
        <v>-81.292681252999998</v>
      </c>
      <c r="S1300">
        <f t="shared" si="82"/>
        <v>4102</v>
      </c>
    </row>
    <row r="1301" spans="1:19" ht="15" thickBot="1" x14ac:dyDescent="0.4">
      <c r="A1301" s="6">
        <v>1</v>
      </c>
      <c r="B1301" s="7" t="s">
        <v>253</v>
      </c>
      <c r="C1301" s="8">
        <v>2423</v>
      </c>
      <c r="D1301" s="8">
        <v>3998</v>
      </c>
      <c r="E1301" s="9">
        <v>2560.9499999999998</v>
      </c>
      <c r="F1301" s="8">
        <v>131.251104</v>
      </c>
      <c r="G1301" s="9">
        <v>1113.3448321999999</v>
      </c>
      <c r="H1301" s="10">
        <v>0</v>
      </c>
      <c r="I1301" s="10">
        <v>4</v>
      </c>
      <c r="J1301" s="10">
        <v>0</v>
      </c>
      <c r="K1301" s="10">
        <v>3</v>
      </c>
      <c r="L1301" s="10">
        <v>0</v>
      </c>
      <c r="M1301" s="10">
        <v>7</v>
      </c>
      <c r="N1301" t="s">
        <v>254</v>
      </c>
      <c r="O1301" s="23">
        <v>2021</v>
      </c>
      <c r="P1301" s="13">
        <f t="shared" si="83"/>
        <v>0.11788899557798657</v>
      </c>
      <c r="Q1301" s="24">
        <f t="shared" si="80"/>
        <v>5.3332884727582942E-2</v>
      </c>
      <c r="R1301" s="25">
        <f t="shared" si="81"/>
        <v>1.2425110399999999</v>
      </c>
      <c r="S1301">
        <f t="shared" si="82"/>
        <v>4</v>
      </c>
    </row>
    <row r="1302" spans="1:19" ht="15" thickBot="1" x14ac:dyDescent="0.4">
      <c r="A1302" s="15">
        <v>2</v>
      </c>
      <c r="B1302" s="16" t="s">
        <v>255</v>
      </c>
      <c r="C1302" s="19">
        <v>218</v>
      </c>
      <c r="D1302" s="8">
        <v>286</v>
      </c>
      <c r="E1302" s="19">
        <v>174.72</v>
      </c>
      <c r="F1302" s="8">
        <v>11.4326405</v>
      </c>
      <c r="G1302" s="9">
        <v>63.701546200000003</v>
      </c>
      <c r="H1302" s="19">
        <v>0</v>
      </c>
      <c r="I1302" s="19">
        <v>2</v>
      </c>
      <c r="J1302" s="19">
        <v>14</v>
      </c>
      <c r="K1302" s="19">
        <v>2</v>
      </c>
      <c r="L1302" s="19">
        <v>0</v>
      </c>
      <c r="M1302" s="19">
        <v>18</v>
      </c>
      <c r="N1302" t="s">
        <v>254</v>
      </c>
      <c r="O1302" s="23">
        <v>2021</v>
      </c>
      <c r="P1302" s="13">
        <f t="shared" si="83"/>
        <v>0.17947194663227811</v>
      </c>
      <c r="Q1302" s="24">
        <f t="shared" si="80"/>
        <v>1.5744394306809526</v>
      </c>
      <c r="R1302" s="25">
        <f t="shared" si="81"/>
        <v>-6.5673595000000001E-2</v>
      </c>
      <c r="S1302">
        <f t="shared" si="82"/>
        <v>16</v>
      </c>
    </row>
    <row r="1303" spans="1:19" ht="15" thickBot="1" x14ac:dyDescent="0.4">
      <c r="A1303" s="6">
        <v>3</v>
      </c>
      <c r="B1303" s="7" t="s">
        <v>256</v>
      </c>
      <c r="C1303" s="10">
        <v>123</v>
      </c>
      <c r="D1303" s="8">
        <v>203</v>
      </c>
      <c r="E1303" s="10">
        <v>78.91</v>
      </c>
      <c r="F1303" s="8">
        <v>3.1021315</v>
      </c>
      <c r="G1303" s="9">
        <v>33.357307800000001</v>
      </c>
      <c r="H1303" s="10">
        <v>0</v>
      </c>
      <c r="I1303" s="10">
        <v>0</v>
      </c>
      <c r="J1303" s="10">
        <v>0</v>
      </c>
      <c r="K1303" s="10">
        <v>0</v>
      </c>
      <c r="L1303" s="10">
        <v>0</v>
      </c>
      <c r="M1303" s="10">
        <v>0</v>
      </c>
      <c r="N1303" t="s">
        <v>254</v>
      </c>
      <c r="O1303" s="23">
        <v>2021</v>
      </c>
      <c r="P1303" s="13">
        <f t="shared" si="83"/>
        <v>9.2997058353732009E-2</v>
      </c>
      <c r="Q1303" s="24">
        <f t="shared" si="80"/>
        <v>0</v>
      </c>
      <c r="R1303" s="25">
        <f t="shared" si="81"/>
        <v>3.1021315000000001E-2</v>
      </c>
      <c r="S1303">
        <f t="shared" si="82"/>
        <v>0</v>
      </c>
    </row>
    <row r="1304" spans="1:19" ht="15" thickBot="1" x14ac:dyDescent="0.4">
      <c r="A1304" s="15">
        <v>4</v>
      </c>
      <c r="B1304" s="16" t="s">
        <v>257</v>
      </c>
      <c r="C1304" s="19">
        <v>76</v>
      </c>
      <c r="D1304" s="8">
        <v>131</v>
      </c>
      <c r="E1304" s="19">
        <v>68.010000000000005</v>
      </c>
      <c r="F1304" s="8">
        <v>3.7041894000000002</v>
      </c>
      <c r="G1304" s="9">
        <v>33.160850000000003</v>
      </c>
      <c r="H1304" s="19">
        <v>0</v>
      </c>
      <c r="I1304" s="19">
        <v>8</v>
      </c>
      <c r="J1304" s="19">
        <v>0</v>
      </c>
      <c r="K1304" s="19">
        <v>1</v>
      </c>
      <c r="L1304" s="19">
        <v>0</v>
      </c>
      <c r="M1304" s="19">
        <v>9</v>
      </c>
      <c r="N1304" t="s">
        <v>254</v>
      </c>
      <c r="O1304" s="23">
        <v>2021</v>
      </c>
      <c r="P1304" s="13">
        <f t="shared" si="83"/>
        <v>0.11170369275817718</v>
      </c>
      <c r="Q1304" s="24">
        <f t="shared" si="80"/>
        <v>2.4296813764436558</v>
      </c>
      <c r="R1304" s="25">
        <f t="shared" si="81"/>
        <v>-5.2958105999999991E-2</v>
      </c>
      <c r="S1304">
        <f t="shared" si="82"/>
        <v>8</v>
      </c>
    </row>
    <row r="1305" spans="1:19" ht="15" thickBot="1" x14ac:dyDescent="0.4">
      <c r="A1305" s="6">
        <v>5</v>
      </c>
      <c r="B1305" s="7" t="s">
        <v>258</v>
      </c>
      <c r="C1305" s="10">
        <v>46</v>
      </c>
      <c r="D1305" s="8">
        <v>104</v>
      </c>
      <c r="E1305" s="10">
        <v>27.87</v>
      </c>
      <c r="F1305" s="8">
        <v>1.0439535</v>
      </c>
      <c r="G1305" s="9">
        <v>9.7689874999999997</v>
      </c>
      <c r="H1305" s="10">
        <v>0</v>
      </c>
      <c r="I1305" s="10">
        <v>0</v>
      </c>
      <c r="J1305" s="10">
        <v>0</v>
      </c>
      <c r="K1305" s="10">
        <v>0</v>
      </c>
      <c r="L1305" s="10">
        <v>0</v>
      </c>
      <c r="M1305" s="10">
        <v>0</v>
      </c>
      <c r="N1305" t="s">
        <v>254</v>
      </c>
      <c r="O1305" s="23">
        <v>2021</v>
      </c>
      <c r="P1305" s="13">
        <f t="shared" si="83"/>
        <v>0.10686404297272363</v>
      </c>
      <c r="Q1305" s="24">
        <f t="shared" si="80"/>
        <v>0</v>
      </c>
      <c r="R1305" s="25">
        <f t="shared" si="81"/>
        <v>1.0439535E-2</v>
      </c>
      <c r="S1305">
        <f t="shared" si="82"/>
        <v>0</v>
      </c>
    </row>
    <row r="1306" spans="1:19" ht="15" thickBot="1" x14ac:dyDescent="0.4">
      <c r="A1306" s="15">
        <v>6</v>
      </c>
      <c r="B1306" s="16" t="s">
        <v>259</v>
      </c>
      <c r="C1306" s="19">
        <v>614</v>
      </c>
      <c r="D1306" s="8">
        <v>874</v>
      </c>
      <c r="E1306" s="19">
        <v>554.36</v>
      </c>
      <c r="F1306" s="8">
        <v>29.400866600000001</v>
      </c>
      <c r="G1306" s="9">
        <v>171.03808269999999</v>
      </c>
      <c r="H1306" s="19">
        <v>0</v>
      </c>
      <c r="I1306" s="19">
        <v>6</v>
      </c>
      <c r="J1306" s="19">
        <v>32</v>
      </c>
      <c r="K1306" s="19">
        <v>0</v>
      </c>
      <c r="L1306" s="19">
        <v>1</v>
      </c>
      <c r="M1306" s="19">
        <v>39</v>
      </c>
      <c r="N1306" t="s">
        <v>254</v>
      </c>
      <c r="O1306" s="23">
        <v>2021</v>
      </c>
      <c r="P1306" s="13">
        <f t="shared" si="83"/>
        <v>0.17189661001736664</v>
      </c>
      <c r="Q1306" s="24">
        <f t="shared" si="80"/>
        <v>1.3264915123284156</v>
      </c>
      <c r="R1306" s="25">
        <f t="shared" si="81"/>
        <v>-9.5991333999999998E-2</v>
      </c>
      <c r="S1306">
        <f t="shared" si="82"/>
        <v>39</v>
      </c>
    </row>
    <row r="1307" spans="1:19" ht="15" thickBot="1" x14ac:dyDescent="0.4">
      <c r="A1307" s="6">
        <v>7</v>
      </c>
      <c r="B1307" s="7" t="s">
        <v>260</v>
      </c>
      <c r="C1307" s="10">
        <v>592</v>
      </c>
      <c r="D1307" s="8">
        <v>945</v>
      </c>
      <c r="E1307" s="10">
        <v>480.46</v>
      </c>
      <c r="F1307" s="8">
        <v>55.376787499999999</v>
      </c>
      <c r="G1307" s="9">
        <v>214.5980338</v>
      </c>
      <c r="H1307" s="10">
        <v>0</v>
      </c>
      <c r="I1307" s="10">
        <v>1</v>
      </c>
      <c r="J1307" s="10">
        <v>0</v>
      </c>
      <c r="K1307" s="10">
        <v>0</v>
      </c>
      <c r="L1307" s="10">
        <v>1</v>
      </c>
      <c r="M1307" s="10">
        <v>2</v>
      </c>
      <c r="N1307" t="s">
        <v>254</v>
      </c>
      <c r="O1307" s="23">
        <v>2021</v>
      </c>
      <c r="P1307" s="13">
        <f t="shared" si="83"/>
        <v>0.25804890436046485</v>
      </c>
      <c r="Q1307" s="24">
        <f t="shared" si="80"/>
        <v>3.611621566166149E-2</v>
      </c>
      <c r="R1307" s="25">
        <f t="shared" si="81"/>
        <v>0.533767875</v>
      </c>
      <c r="S1307">
        <f t="shared" si="82"/>
        <v>2</v>
      </c>
    </row>
    <row r="1308" spans="1:19" ht="15" thickBot="1" x14ac:dyDescent="0.4">
      <c r="A1308" s="15">
        <v>8</v>
      </c>
      <c r="B1308" s="16" t="s">
        <v>261</v>
      </c>
      <c r="C1308" s="19">
        <v>721</v>
      </c>
      <c r="D1308" s="8">
        <v>1482</v>
      </c>
      <c r="E1308" s="19">
        <v>514.14</v>
      </c>
      <c r="F1308" s="8">
        <v>44.289840599999998</v>
      </c>
      <c r="G1308" s="9">
        <v>224.08179039999999</v>
      </c>
      <c r="H1308" s="19">
        <v>0</v>
      </c>
      <c r="I1308" s="19">
        <v>5</v>
      </c>
      <c r="J1308" s="19">
        <v>0</v>
      </c>
      <c r="K1308" s="19">
        <v>0</v>
      </c>
      <c r="L1308" s="19">
        <v>7</v>
      </c>
      <c r="M1308" s="19">
        <v>12</v>
      </c>
      <c r="N1308" t="s">
        <v>254</v>
      </c>
      <c r="O1308" s="23">
        <v>2021</v>
      </c>
      <c r="P1308" s="13">
        <f t="shared" si="83"/>
        <v>0.19765033348287636</v>
      </c>
      <c r="Q1308" s="24">
        <f t="shared" si="80"/>
        <v>0.27094249691203448</v>
      </c>
      <c r="R1308" s="25">
        <f t="shared" si="81"/>
        <v>0.32289840599999997</v>
      </c>
      <c r="S1308">
        <f t="shared" si="82"/>
        <v>12</v>
      </c>
    </row>
    <row r="1309" spans="1:19" ht="15" thickBot="1" x14ac:dyDescent="0.4">
      <c r="A1309" s="6">
        <v>9</v>
      </c>
      <c r="B1309" s="7" t="s">
        <v>262</v>
      </c>
      <c r="C1309" s="10">
        <v>923</v>
      </c>
      <c r="D1309" s="8">
        <v>1817</v>
      </c>
      <c r="E1309" s="10">
        <v>852.94</v>
      </c>
      <c r="F1309" s="8">
        <v>37.187382200000002</v>
      </c>
      <c r="G1309" s="9">
        <v>385.90753799999999</v>
      </c>
      <c r="H1309" s="10">
        <v>0</v>
      </c>
      <c r="I1309" s="10">
        <v>0</v>
      </c>
      <c r="J1309" s="10">
        <v>0</v>
      </c>
      <c r="K1309" s="10">
        <v>0</v>
      </c>
      <c r="L1309" s="10">
        <v>0</v>
      </c>
      <c r="M1309" s="10">
        <v>0</v>
      </c>
      <c r="N1309" t="s">
        <v>254</v>
      </c>
      <c r="O1309" s="23">
        <v>2021</v>
      </c>
      <c r="P1309" s="13">
        <f t="shared" si="83"/>
        <v>9.6363451185034907E-2</v>
      </c>
      <c r="Q1309" s="24">
        <f t="shared" si="80"/>
        <v>0</v>
      </c>
      <c r="R1309" s="25">
        <f t="shared" si="81"/>
        <v>0.37187382200000002</v>
      </c>
      <c r="S1309">
        <f t="shared" si="82"/>
        <v>0</v>
      </c>
    </row>
    <row r="1310" spans="1:19" ht="15" thickBot="1" x14ac:dyDescent="0.4">
      <c r="A1310" s="15">
        <v>10</v>
      </c>
      <c r="B1310" s="16" t="s">
        <v>263</v>
      </c>
      <c r="C1310" s="19">
        <v>282</v>
      </c>
      <c r="D1310" s="8">
        <v>713</v>
      </c>
      <c r="E1310" s="19">
        <v>227.42</v>
      </c>
      <c r="F1310" s="8">
        <v>9.2674433999999994</v>
      </c>
      <c r="G1310" s="9">
        <v>103.0278058</v>
      </c>
      <c r="H1310" s="19">
        <v>0</v>
      </c>
      <c r="I1310" s="19">
        <v>0</v>
      </c>
      <c r="J1310" s="19">
        <v>0</v>
      </c>
      <c r="K1310" s="19">
        <v>0</v>
      </c>
      <c r="L1310" s="19">
        <v>3</v>
      </c>
      <c r="M1310" s="19">
        <v>3</v>
      </c>
      <c r="N1310" t="s">
        <v>254</v>
      </c>
      <c r="O1310" s="23">
        <v>2021</v>
      </c>
      <c r="P1310" s="13">
        <f t="shared" si="83"/>
        <v>8.9950895566874231E-2</v>
      </c>
      <c r="Q1310" s="24">
        <f t="shared" si="80"/>
        <v>0.32371387345079444</v>
      </c>
      <c r="R1310" s="25">
        <f t="shared" si="81"/>
        <v>6.2674434000000001E-2</v>
      </c>
      <c r="S1310">
        <f t="shared" si="82"/>
        <v>3</v>
      </c>
    </row>
    <row r="1311" spans="1:19" ht="15" thickBot="1" x14ac:dyDescent="0.4">
      <c r="A1311" s="6">
        <v>11</v>
      </c>
      <c r="B1311" s="7" t="s">
        <v>264</v>
      </c>
      <c r="C1311" s="10">
        <v>301</v>
      </c>
      <c r="D1311" s="8">
        <v>733</v>
      </c>
      <c r="E1311" s="10">
        <v>269.56</v>
      </c>
      <c r="F1311" s="8">
        <v>11.2896979</v>
      </c>
      <c r="G1311" s="9">
        <v>103.623296</v>
      </c>
      <c r="H1311" s="10">
        <v>0</v>
      </c>
      <c r="I1311" s="10">
        <v>9</v>
      </c>
      <c r="J1311" s="10">
        <v>0</v>
      </c>
      <c r="K1311" s="10">
        <v>0</v>
      </c>
      <c r="L1311" s="10">
        <v>0</v>
      </c>
      <c r="M1311" s="10">
        <v>9</v>
      </c>
      <c r="N1311" t="s">
        <v>254</v>
      </c>
      <c r="O1311" s="23">
        <v>2021</v>
      </c>
      <c r="P1311" s="13">
        <f t="shared" si="83"/>
        <v>0.10894941905727454</v>
      </c>
      <c r="Q1311" s="24">
        <f t="shared" si="80"/>
        <v>0.79718696458653693</v>
      </c>
      <c r="R1311" s="25">
        <f t="shared" si="81"/>
        <v>2.2896979000000001E-2</v>
      </c>
      <c r="S1311">
        <f t="shared" si="82"/>
        <v>9</v>
      </c>
    </row>
    <row r="1312" spans="1:19" ht="15" thickBot="1" x14ac:dyDescent="0.4">
      <c r="A1312" s="15">
        <v>12</v>
      </c>
      <c r="B1312" s="16" t="s">
        <v>265</v>
      </c>
      <c r="C1312" s="17">
        <v>1765</v>
      </c>
      <c r="D1312" s="8">
        <v>3045</v>
      </c>
      <c r="E1312" s="18">
        <v>1990.44</v>
      </c>
      <c r="F1312" s="8">
        <v>122.6736798</v>
      </c>
      <c r="G1312" s="9">
        <v>413.47559920000003</v>
      </c>
      <c r="H1312" s="19">
        <v>0</v>
      </c>
      <c r="I1312" s="19">
        <v>0</v>
      </c>
      <c r="J1312" s="19">
        <v>0</v>
      </c>
      <c r="K1312" s="19">
        <v>0</v>
      </c>
      <c r="L1312" s="19">
        <v>0</v>
      </c>
      <c r="M1312" s="19">
        <v>0</v>
      </c>
      <c r="N1312" t="s">
        <v>254</v>
      </c>
      <c r="O1312" s="23">
        <v>2021</v>
      </c>
      <c r="P1312" s="13">
        <f t="shared" si="83"/>
        <v>0.2966890429262361</v>
      </c>
      <c r="Q1312" s="24">
        <f t="shared" si="80"/>
        <v>0</v>
      </c>
      <c r="R1312" s="25">
        <f t="shared" si="81"/>
        <v>1.2267367980000001</v>
      </c>
      <c r="S1312">
        <f t="shared" si="82"/>
        <v>0</v>
      </c>
    </row>
    <row r="1313" spans="1:19" ht="15" thickBot="1" x14ac:dyDescent="0.4">
      <c r="A1313" s="6">
        <v>13</v>
      </c>
      <c r="B1313" s="7" t="s">
        <v>266</v>
      </c>
      <c r="C1313" s="10">
        <v>78</v>
      </c>
      <c r="D1313" s="8">
        <v>235</v>
      </c>
      <c r="E1313" s="10">
        <v>78.569999999999993</v>
      </c>
      <c r="F1313" s="8">
        <v>3.2146623999999999</v>
      </c>
      <c r="G1313" s="9">
        <v>35.726361600000004</v>
      </c>
      <c r="H1313" s="10">
        <v>0</v>
      </c>
      <c r="I1313" s="10">
        <v>0</v>
      </c>
      <c r="J1313" s="10">
        <v>0</v>
      </c>
      <c r="K1313" s="10">
        <v>0</v>
      </c>
      <c r="L1313" s="10">
        <v>0</v>
      </c>
      <c r="M1313" s="10">
        <v>0</v>
      </c>
      <c r="N1313" t="s">
        <v>254</v>
      </c>
      <c r="O1313" s="23">
        <v>2021</v>
      </c>
      <c r="P1313" s="13">
        <f t="shared" si="83"/>
        <v>8.9980122689011788E-2</v>
      </c>
      <c r="Q1313" s="24">
        <f t="shared" si="80"/>
        <v>0</v>
      </c>
      <c r="R1313" s="25">
        <f t="shared" si="81"/>
        <v>3.2146623999999999E-2</v>
      </c>
      <c r="S1313">
        <f t="shared" si="82"/>
        <v>0</v>
      </c>
    </row>
    <row r="1314" spans="1:19" ht="15" thickBot="1" x14ac:dyDescent="0.4">
      <c r="A1314" s="6">
        <v>1</v>
      </c>
      <c r="B1314" s="7" t="s">
        <v>267</v>
      </c>
      <c r="C1314" s="10">
        <v>430</v>
      </c>
      <c r="D1314" s="8">
        <v>776</v>
      </c>
      <c r="E1314" s="10">
        <v>308.04000000000002</v>
      </c>
      <c r="F1314" s="8">
        <v>7.007854</v>
      </c>
      <c r="G1314" s="9">
        <v>140.158109</v>
      </c>
      <c r="H1314" s="10">
        <v>0</v>
      </c>
      <c r="I1314" s="10">
        <v>0</v>
      </c>
      <c r="J1314" s="10">
        <v>0</v>
      </c>
      <c r="K1314" s="10">
        <v>1</v>
      </c>
      <c r="L1314" s="10">
        <v>2</v>
      </c>
      <c r="M1314" s="10">
        <v>3</v>
      </c>
      <c r="N1314" t="s">
        <v>368</v>
      </c>
      <c r="O1314" s="23">
        <v>2021</v>
      </c>
      <c r="P1314" s="13">
        <f t="shared" si="83"/>
        <v>4.9999632914567937E-2</v>
      </c>
      <c r="Q1314" s="24">
        <f t="shared" si="80"/>
        <v>0.42809111034562081</v>
      </c>
      <c r="R1314" s="25">
        <f t="shared" si="81"/>
        <v>4.0078540000000003E-2</v>
      </c>
      <c r="S1314">
        <f t="shared" si="82"/>
        <v>2</v>
      </c>
    </row>
    <row r="1315" spans="1:19" ht="15" thickBot="1" x14ac:dyDescent="0.4">
      <c r="A1315" s="15">
        <v>2</v>
      </c>
      <c r="B1315" s="16" t="s">
        <v>13</v>
      </c>
      <c r="C1315" s="19">
        <v>511</v>
      </c>
      <c r="D1315" s="8">
        <v>1242</v>
      </c>
      <c r="E1315" s="19">
        <v>502.19</v>
      </c>
      <c r="F1315" s="8">
        <v>11.420893100000001</v>
      </c>
      <c r="G1315" s="9">
        <v>228.13467699999998</v>
      </c>
      <c r="H1315" s="19">
        <v>0</v>
      </c>
      <c r="I1315" s="19">
        <v>0</v>
      </c>
      <c r="J1315" s="19">
        <v>0</v>
      </c>
      <c r="K1315" s="19">
        <v>0</v>
      </c>
      <c r="L1315" s="19">
        <v>0</v>
      </c>
      <c r="M1315" s="19">
        <v>0</v>
      </c>
      <c r="N1315" t="s">
        <v>368</v>
      </c>
      <c r="O1315" s="23">
        <v>2021</v>
      </c>
      <c r="P1315" s="13">
        <f t="shared" si="83"/>
        <v>5.0062065312411939E-2</v>
      </c>
      <c r="Q1315" s="24">
        <f t="shared" si="80"/>
        <v>0</v>
      </c>
      <c r="R1315" s="25">
        <f t="shared" si="81"/>
        <v>0.11420893100000001</v>
      </c>
      <c r="S1315">
        <f t="shared" si="82"/>
        <v>0</v>
      </c>
    </row>
    <row r="1316" spans="1:19" ht="15" thickBot="1" x14ac:dyDescent="0.4">
      <c r="A1316" s="6">
        <v>3</v>
      </c>
      <c r="B1316" s="7" t="s">
        <v>268</v>
      </c>
      <c r="C1316" s="10">
        <v>605</v>
      </c>
      <c r="D1316" s="8">
        <v>1030</v>
      </c>
      <c r="E1316" s="10">
        <v>431.51</v>
      </c>
      <c r="F1316" s="8">
        <v>9.8154751000000005</v>
      </c>
      <c r="G1316" s="9">
        <v>196.20947600000002</v>
      </c>
      <c r="H1316" s="10">
        <v>0</v>
      </c>
      <c r="I1316" s="10">
        <v>0</v>
      </c>
      <c r="J1316" s="10">
        <v>0</v>
      </c>
      <c r="K1316" s="10">
        <v>6</v>
      </c>
      <c r="L1316" s="10">
        <v>1</v>
      </c>
      <c r="M1316" s="10">
        <v>7</v>
      </c>
      <c r="N1316" t="s">
        <v>368</v>
      </c>
      <c r="O1316" s="23">
        <v>2021</v>
      </c>
      <c r="P1316" s="13">
        <f t="shared" si="83"/>
        <v>5.002548959460041E-2</v>
      </c>
      <c r="Q1316" s="24">
        <f t="shared" si="80"/>
        <v>0.71315956983070539</v>
      </c>
      <c r="R1316" s="25">
        <f t="shared" si="81"/>
        <v>2.8154751000000006E-2</v>
      </c>
      <c r="S1316">
        <f t="shared" si="82"/>
        <v>1</v>
      </c>
    </row>
    <row r="1317" spans="1:19" ht="15" thickBot="1" x14ac:dyDescent="0.4">
      <c r="A1317" s="15">
        <v>4</v>
      </c>
      <c r="B1317" s="16" t="s">
        <v>269</v>
      </c>
      <c r="C1317" s="19">
        <v>605</v>
      </c>
      <c r="D1317" s="8">
        <v>1028</v>
      </c>
      <c r="E1317" s="19">
        <v>337.22</v>
      </c>
      <c r="F1317" s="8">
        <v>7.6334431999999994</v>
      </c>
      <c r="G1317" s="9">
        <v>149.8910195</v>
      </c>
      <c r="H1317" s="19">
        <v>0</v>
      </c>
      <c r="I1317" s="19">
        <v>0</v>
      </c>
      <c r="J1317" s="19">
        <v>4</v>
      </c>
      <c r="K1317" s="19">
        <v>35</v>
      </c>
      <c r="L1317" s="19">
        <v>0</v>
      </c>
      <c r="M1317" s="19">
        <v>39</v>
      </c>
      <c r="N1317" t="s">
        <v>368</v>
      </c>
      <c r="O1317" s="23">
        <v>2021</v>
      </c>
      <c r="P1317" s="13">
        <f t="shared" si="83"/>
        <v>5.09266213910834E-2</v>
      </c>
      <c r="Q1317" s="24">
        <f t="shared" si="80"/>
        <v>5.1090967703801091</v>
      </c>
      <c r="R1317" s="25">
        <f t="shared" si="81"/>
        <v>-0.31366556800000001</v>
      </c>
      <c r="S1317">
        <f t="shared" si="82"/>
        <v>4</v>
      </c>
    </row>
    <row r="1318" spans="1:19" ht="15" thickBot="1" x14ac:dyDescent="0.4">
      <c r="A1318" s="6">
        <v>5</v>
      </c>
      <c r="B1318" s="7" t="s">
        <v>270</v>
      </c>
      <c r="C1318" s="10">
        <v>454</v>
      </c>
      <c r="D1318" s="8">
        <v>1080</v>
      </c>
      <c r="E1318" s="10">
        <v>347.66</v>
      </c>
      <c r="F1318" s="8">
        <v>7.8623943000000009</v>
      </c>
      <c r="G1318" s="9">
        <v>153.84595250000001</v>
      </c>
      <c r="H1318" s="10">
        <v>0</v>
      </c>
      <c r="I1318" s="10">
        <v>0</v>
      </c>
      <c r="J1318" s="10">
        <v>0</v>
      </c>
      <c r="K1318" s="10">
        <v>0</v>
      </c>
      <c r="L1318" s="10">
        <v>0</v>
      </c>
      <c r="M1318" s="10">
        <v>0</v>
      </c>
      <c r="N1318" t="s">
        <v>368</v>
      </c>
      <c r="O1318" s="23">
        <v>2021</v>
      </c>
      <c r="P1318" s="13">
        <f t="shared" si="83"/>
        <v>5.1105629834493051E-2</v>
      </c>
      <c r="Q1318" s="24">
        <f t="shared" si="80"/>
        <v>0</v>
      </c>
      <c r="R1318" s="25">
        <f t="shared" si="81"/>
        <v>7.8623943000000016E-2</v>
      </c>
      <c r="S1318">
        <f t="shared" si="82"/>
        <v>0</v>
      </c>
    </row>
    <row r="1319" spans="1:19" ht="15" thickBot="1" x14ac:dyDescent="0.4">
      <c r="A1319" s="15">
        <v>6</v>
      </c>
      <c r="B1319" s="16" t="s">
        <v>271</v>
      </c>
      <c r="C1319" s="19">
        <v>134</v>
      </c>
      <c r="D1319" s="8">
        <v>209</v>
      </c>
      <c r="E1319" s="19">
        <v>75.91</v>
      </c>
      <c r="F1319" s="8">
        <v>1.7114676999999998</v>
      </c>
      <c r="G1319" s="9">
        <v>33.103627500000002</v>
      </c>
      <c r="H1319" s="19">
        <v>0</v>
      </c>
      <c r="I1319" s="19">
        <v>0</v>
      </c>
      <c r="J1319" s="19">
        <v>0</v>
      </c>
      <c r="K1319" s="19">
        <v>0</v>
      </c>
      <c r="L1319" s="19">
        <v>0</v>
      </c>
      <c r="M1319" s="19">
        <v>0</v>
      </c>
      <c r="N1319" t="s">
        <v>368</v>
      </c>
      <c r="O1319" s="23">
        <v>2021</v>
      </c>
      <c r="P1319" s="13">
        <f t="shared" si="83"/>
        <v>5.1700306862140707E-2</v>
      </c>
      <c r="Q1319" s="24">
        <f t="shared" ref="Q1319:Q1382" si="84">M1319/F1319</f>
        <v>0</v>
      </c>
      <c r="R1319" s="25">
        <f t="shared" ref="R1319:R1382" si="85">(F1319-M1319)/100</f>
        <v>1.7114676999999998E-2</v>
      </c>
      <c r="S1319">
        <f t="shared" ref="S1319:S1382" si="86">J1319+I1319+L1319</f>
        <v>0</v>
      </c>
    </row>
    <row r="1320" spans="1:19" ht="15" thickBot="1" x14ac:dyDescent="0.4">
      <c r="A1320" s="6">
        <v>7</v>
      </c>
      <c r="B1320" s="7" t="s">
        <v>272</v>
      </c>
      <c r="C1320" s="10">
        <v>190</v>
      </c>
      <c r="D1320" s="8">
        <v>284</v>
      </c>
      <c r="E1320" s="10">
        <v>131.53</v>
      </c>
      <c r="F1320" s="8">
        <v>2.9922290999999999</v>
      </c>
      <c r="G1320" s="9">
        <v>59.845012500000003</v>
      </c>
      <c r="H1320" s="10">
        <v>0</v>
      </c>
      <c r="I1320" s="10">
        <v>0</v>
      </c>
      <c r="J1320" s="10">
        <v>0</v>
      </c>
      <c r="K1320" s="10">
        <v>0</v>
      </c>
      <c r="L1320" s="10">
        <v>2</v>
      </c>
      <c r="M1320" s="10">
        <v>2</v>
      </c>
      <c r="N1320" t="s">
        <v>368</v>
      </c>
      <c r="O1320" s="23">
        <v>2021</v>
      </c>
      <c r="P1320" s="13">
        <f t="shared" si="83"/>
        <v>4.9999640320903933E-2</v>
      </c>
      <c r="Q1320" s="24">
        <f t="shared" si="84"/>
        <v>0.66839801805282895</v>
      </c>
      <c r="R1320" s="25">
        <f t="shared" si="85"/>
        <v>9.922290999999998E-3</v>
      </c>
      <c r="S1320">
        <f t="shared" si="86"/>
        <v>2</v>
      </c>
    </row>
    <row r="1321" spans="1:19" ht="15" thickBot="1" x14ac:dyDescent="0.4">
      <c r="A1321" s="15">
        <v>8</v>
      </c>
      <c r="B1321" s="16" t="s">
        <v>273</v>
      </c>
      <c r="C1321" s="19">
        <v>184</v>
      </c>
      <c r="D1321" s="8">
        <v>332</v>
      </c>
      <c r="E1321" s="19">
        <v>159.83000000000001</v>
      </c>
      <c r="F1321" s="8">
        <v>3.6360036999999998</v>
      </c>
      <c r="G1321" s="9">
        <v>72.720511500000001</v>
      </c>
      <c r="H1321" s="19">
        <v>0</v>
      </c>
      <c r="I1321" s="19">
        <v>0</v>
      </c>
      <c r="J1321" s="19">
        <v>0</v>
      </c>
      <c r="K1321" s="19">
        <v>0</v>
      </c>
      <c r="L1321" s="19">
        <v>1</v>
      </c>
      <c r="M1321" s="19">
        <v>1</v>
      </c>
      <c r="N1321" t="s">
        <v>368</v>
      </c>
      <c r="O1321" s="23">
        <v>2021</v>
      </c>
      <c r="P1321" s="13">
        <f t="shared" si="83"/>
        <v>4.9999699190784702E-2</v>
      </c>
      <c r="Q1321" s="24">
        <f t="shared" si="84"/>
        <v>0.27502722288208892</v>
      </c>
      <c r="R1321" s="25">
        <f t="shared" si="85"/>
        <v>2.6360036999999999E-2</v>
      </c>
      <c r="S1321">
        <f t="shared" si="86"/>
        <v>1</v>
      </c>
    </row>
    <row r="1322" spans="1:19" ht="15" thickBot="1" x14ac:dyDescent="0.4">
      <c r="A1322" s="6">
        <v>9</v>
      </c>
      <c r="B1322" s="7" t="s">
        <v>274</v>
      </c>
      <c r="C1322" s="8">
        <v>1139</v>
      </c>
      <c r="D1322" s="8">
        <v>2336</v>
      </c>
      <c r="E1322" s="10">
        <v>898.65</v>
      </c>
      <c r="F1322" s="8">
        <v>20.430299399999999</v>
      </c>
      <c r="G1322" s="9">
        <v>407.60908009999997</v>
      </c>
      <c r="H1322" s="10">
        <v>0</v>
      </c>
      <c r="I1322" s="10">
        <v>0</v>
      </c>
      <c r="J1322" s="10">
        <v>0</v>
      </c>
      <c r="K1322" s="10">
        <v>21</v>
      </c>
      <c r="L1322" s="10">
        <v>13</v>
      </c>
      <c r="M1322" s="10">
        <v>34</v>
      </c>
      <c r="N1322" t="s">
        <v>368</v>
      </c>
      <c r="O1322" s="23">
        <v>2021</v>
      </c>
      <c r="P1322" s="13">
        <f t="shared" si="83"/>
        <v>5.0122287253727936E-2</v>
      </c>
      <c r="Q1322" s="24">
        <f t="shared" si="84"/>
        <v>1.6641948967228548</v>
      </c>
      <c r="R1322" s="25">
        <f t="shared" si="85"/>
        <v>-0.13569700600000001</v>
      </c>
      <c r="S1322">
        <f t="shared" si="86"/>
        <v>13</v>
      </c>
    </row>
    <row r="1323" spans="1:19" ht="15" thickBot="1" x14ac:dyDescent="0.4">
      <c r="A1323" s="15">
        <v>10</v>
      </c>
      <c r="B1323" s="16" t="s">
        <v>275</v>
      </c>
      <c r="C1323" s="19">
        <v>571</v>
      </c>
      <c r="D1323" s="8">
        <v>952</v>
      </c>
      <c r="E1323" s="19">
        <v>346.52</v>
      </c>
      <c r="F1323" s="8">
        <v>7.8778525000000004</v>
      </c>
      <c r="G1323" s="9">
        <v>157.15605199999999</v>
      </c>
      <c r="H1323" s="19">
        <v>0</v>
      </c>
      <c r="I1323" s="19">
        <v>0</v>
      </c>
      <c r="J1323" s="19">
        <v>12</v>
      </c>
      <c r="K1323" s="19">
        <v>0</v>
      </c>
      <c r="L1323" s="19">
        <v>0</v>
      </c>
      <c r="M1323" s="19">
        <v>12</v>
      </c>
      <c r="N1323" t="s">
        <v>368</v>
      </c>
      <c r="O1323" s="23">
        <v>2021</v>
      </c>
      <c r="P1323" s="13">
        <f t="shared" si="83"/>
        <v>5.012757956021955E-2</v>
      </c>
      <c r="Q1323" s="24">
        <f t="shared" si="84"/>
        <v>1.5232577659965072</v>
      </c>
      <c r="R1323" s="25">
        <f t="shared" si="85"/>
        <v>-4.1221474999999994E-2</v>
      </c>
      <c r="S1323">
        <f t="shared" si="86"/>
        <v>12</v>
      </c>
    </row>
    <row r="1324" spans="1:19" ht="15" thickBot="1" x14ac:dyDescent="0.4">
      <c r="A1324" s="6">
        <v>11</v>
      </c>
      <c r="B1324" s="7" t="s">
        <v>276</v>
      </c>
      <c r="C1324" s="10">
        <v>488</v>
      </c>
      <c r="D1324" s="8">
        <v>772</v>
      </c>
      <c r="E1324" s="10">
        <v>326.24</v>
      </c>
      <c r="F1324" s="8">
        <v>7.3785404000000003</v>
      </c>
      <c r="G1324" s="9">
        <v>144.42409000000001</v>
      </c>
      <c r="H1324" s="10">
        <v>0</v>
      </c>
      <c r="I1324" s="10">
        <v>0</v>
      </c>
      <c r="J1324" s="10">
        <v>0</v>
      </c>
      <c r="K1324" s="10">
        <v>7</v>
      </c>
      <c r="L1324" s="10">
        <v>1</v>
      </c>
      <c r="M1324" s="10">
        <v>8</v>
      </c>
      <c r="N1324" t="s">
        <v>368</v>
      </c>
      <c r="O1324" s="23">
        <v>2021</v>
      </c>
      <c r="P1324" s="13">
        <f t="shared" si="83"/>
        <v>5.1089402051970691E-2</v>
      </c>
      <c r="Q1324" s="24">
        <f t="shared" si="84"/>
        <v>1.084225275774054</v>
      </c>
      <c r="R1324" s="25">
        <f t="shared" si="85"/>
        <v>-6.2145959999999967E-3</v>
      </c>
      <c r="S1324">
        <f t="shared" si="86"/>
        <v>1</v>
      </c>
    </row>
    <row r="1325" spans="1:19" ht="15" thickBot="1" x14ac:dyDescent="0.4">
      <c r="A1325" s="15">
        <v>12</v>
      </c>
      <c r="B1325" s="16" t="s">
        <v>277</v>
      </c>
      <c r="C1325" s="19">
        <v>164</v>
      </c>
      <c r="D1325" s="8">
        <v>213</v>
      </c>
      <c r="E1325" s="19">
        <v>55.58</v>
      </c>
      <c r="F1325" s="8">
        <v>1.2602827000000001</v>
      </c>
      <c r="G1325" s="9">
        <v>24.897837999999997</v>
      </c>
      <c r="H1325" s="19">
        <v>0</v>
      </c>
      <c r="I1325" s="19">
        <v>0</v>
      </c>
      <c r="J1325" s="19">
        <v>0</v>
      </c>
      <c r="K1325" s="19">
        <v>0</v>
      </c>
      <c r="L1325" s="19">
        <v>0</v>
      </c>
      <c r="M1325" s="19">
        <v>0</v>
      </c>
      <c r="N1325" t="s">
        <v>368</v>
      </c>
      <c r="O1325" s="23">
        <v>2021</v>
      </c>
      <c r="P1325" s="13">
        <f t="shared" si="83"/>
        <v>5.0618158090674388E-2</v>
      </c>
      <c r="Q1325" s="24">
        <f t="shared" si="84"/>
        <v>0</v>
      </c>
      <c r="R1325" s="25">
        <f t="shared" si="85"/>
        <v>1.2602827E-2</v>
      </c>
      <c r="S1325">
        <f t="shared" si="86"/>
        <v>0</v>
      </c>
    </row>
    <row r="1326" spans="1:19" ht="15" thickBot="1" x14ac:dyDescent="0.4">
      <c r="A1326" s="6">
        <v>13</v>
      </c>
      <c r="B1326" s="7" t="s">
        <v>278</v>
      </c>
      <c r="C1326" s="10">
        <v>433</v>
      </c>
      <c r="D1326" s="8">
        <v>669</v>
      </c>
      <c r="E1326" s="10">
        <v>274.04000000000002</v>
      </c>
      <c r="F1326" s="8">
        <v>6.2187103000000006</v>
      </c>
      <c r="G1326" s="9">
        <v>123.2306717</v>
      </c>
      <c r="H1326" s="10">
        <v>0</v>
      </c>
      <c r="I1326" s="10">
        <v>0</v>
      </c>
      <c r="J1326" s="10">
        <v>0</v>
      </c>
      <c r="K1326" s="10">
        <v>0</v>
      </c>
      <c r="L1326" s="10">
        <v>0</v>
      </c>
      <c r="M1326" s="10">
        <v>0</v>
      </c>
      <c r="N1326" t="s">
        <v>368</v>
      </c>
      <c r="O1326" s="23">
        <v>2021</v>
      </c>
      <c r="P1326" s="13">
        <f t="shared" si="83"/>
        <v>5.0463981200550422E-2</v>
      </c>
      <c r="Q1326" s="24">
        <f t="shared" si="84"/>
        <v>0</v>
      </c>
      <c r="R1326" s="25">
        <f t="shared" si="85"/>
        <v>6.2187103000000007E-2</v>
      </c>
      <c r="S1326">
        <f t="shared" si="86"/>
        <v>0</v>
      </c>
    </row>
    <row r="1327" spans="1:19" ht="15" thickBot="1" x14ac:dyDescent="0.4">
      <c r="A1327" s="15">
        <v>14</v>
      </c>
      <c r="B1327" s="16" t="s">
        <v>279</v>
      </c>
      <c r="C1327" s="19">
        <v>226</v>
      </c>
      <c r="D1327" s="8">
        <v>348</v>
      </c>
      <c r="E1327" s="19">
        <v>112.92</v>
      </c>
      <c r="F1327" s="8">
        <v>2.5639254</v>
      </c>
      <c r="G1327" s="9">
        <v>50.912860000000002</v>
      </c>
      <c r="H1327" s="19">
        <v>0</v>
      </c>
      <c r="I1327" s="19">
        <v>0</v>
      </c>
      <c r="J1327" s="19">
        <v>0</v>
      </c>
      <c r="K1327" s="19">
        <v>0</v>
      </c>
      <c r="L1327" s="19">
        <v>1</v>
      </c>
      <c r="M1327" s="19">
        <v>1</v>
      </c>
      <c r="N1327" t="s">
        <v>368</v>
      </c>
      <c r="O1327" s="23">
        <v>2021</v>
      </c>
      <c r="P1327" s="13">
        <f t="shared" si="83"/>
        <v>5.0359091985796904E-2</v>
      </c>
      <c r="Q1327" s="24">
        <f t="shared" si="84"/>
        <v>0.39002694852198116</v>
      </c>
      <c r="R1327" s="25">
        <f t="shared" si="85"/>
        <v>1.5639254000000002E-2</v>
      </c>
      <c r="S1327">
        <f t="shared" si="86"/>
        <v>1</v>
      </c>
    </row>
    <row r="1328" spans="1:19" ht="15" thickBot="1" x14ac:dyDescent="0.4">
      <c r="A1328" s="6">
        <v>15</v>
      </c>
      <c r="B1328" s="7" t="s">
        <v>280</v>
      </c>
      <c r="C1328" s="10">
        <v>83</v>
      </c>
      <c r="D1328" s="8">
        <v>109</v>
      </c>
      <c r="E1328" s="10">
        <v>24.86</v>
      </c>
      <c r="F1328" s="8">
        <v>0.5656177</v>
      </c>
      <c r="G1328" s="9">
        <v>11.3124375</v>
      </c>
      <c r="H1328" s="10">
        <v>0</v>
      </c>
      <c r="I1328" s="10">
        <v>0</v>
      </c>
      <c r="J1328" s="10">
        <v>0</v>
      </c>
      <c r="K1328" s="10">
        <v>0</v>
      </c>
      <c r="L1328" s="10">
        <v>0</v>
      </c>
      <c r="M1328" s="10">
        <v>0</v>
      </c>
      <c r="N1328" t="s">
        <v>368</v>
      </c>
      <c r="O1328" s="23">
        <v>2021</v>
      </c>
      <c r="P1328" s="13">
        <f t="shared" si="83"/>
        <v>4.9999630937187498E-2</v>
      </c>
      <c r="Q1328" s="24">
        <f t="shared" si="84"/>
        <v>0</v>
      </c>
      <c r="R1328" s="25">
        <f t="shared" si="85"/>
        <v>5.6561770000000001E-3</v>
      </c>
      <c r="S1328">
        <f t="shared" si="86"/>
        <v>0</v>
      </c>
    </row>
    <row r="1329" spans="1:19" ht="15" thickBot="1" x14ac:dyDescent="0.4">
      <c r="A1329" s="6">
        <v>1</v>
      </c>
      <c r="B1329" s="7" t="s">
        <v>281</v>
      </c>
      <c r="C1329" s="10">
        <v>121</v>
      </c>
      <c r="D1329" s="8">
        <v>266</v>
      </c>
      <c r="E1329" s="10">
        <v>72.53</v>
      </c>
      <c r="F1329" s="8">
        <v>3.2069755</v>
      </c>
      <c r="G1329" s="9">
        <v>32.069785499999995</v>
      </c>
      <c r="H1329" s="10">
        <v>0</v>
      </c>
      <c r="I1329" s="10">
        <v>3</v>
      </c>
      <c r="J1329" s="10">
        <v>0</v>
      </c>
      <c r="K1329" s="10">
        <v>0</v>
      </c>
      <c r="L1329" s="10">
        <v>2</v>
      </c>
      <c r="M1329" s="10">
        <v>5</v>
      </c>
      <c r="N1329" t="s">
        <v>282</v>
      </c>
      <c r="O1329" s="23">
        <v>2021</v>
      </c>
      <c r="P1329" s="13">
        <f t="shared" si="83"/>
        <v>9.9999904894904915E-2</v>
      </c>
      <c r="Q1329" s="24">
        <f t="shared" si="84"/>
        <v>1.5591014025520307</v>
      </c>
      <c r="R1329" s="25">
        <f t="shared" si="85"/>
        <v>-1.7930245000000001E-2</v>
      </c>
      <c r="S1329">
        <f t="shared" si="86"/>
        <v>5</v>
      </c>
    </row>
    <row r="1330" spans="1:19" ht="15" thickBot="1" x14ac:dyDescent="0.4">
      <c r="A1330" s="15">
        <v>2</v>
      </c>
      <c r="B1330" s="16" t="s">
        <v>283</v>
      </c>
      <c r="C1330" s="19">
        <v>113</v>
      </c>
      <c r="D1330" s="8">
        <v>257</v>
      </c>
      <c r="E1330" s="19">
        <v>53.19</v>
      </c>
      <c r="F1330" s="8">
        <v>2.2774345</v>
      </c>
      <c r="G1330" s="9">
        <v>22.774350499999997</v>
      </c>
      <c r="H1330" s="19">
        <v>0</v>
      </c>
      <c r="I1330" s="19">
        <v>0</v>
      </c>
      <c r="J1330" s="19">
        <v>0</v>
      </c>
      <c r="K1330" s="19">
        <v>0</v>
      </c>
      <c r="L1330" s="19">
        <v>1</v>
      </c>
      <c r="M1330" s="19">
        <v>1</v>
      </c>
      <c r="N1330" t="s">
        <v>282</v>
      </c>
      <c r="O1330" s="23">
        <v>2021</v>
      </c>
      <c r="P1330" s="13">
        <f t="shared" si="83"/>
        <v>9.9999975850024805E-2</v>
      </c>
      <c r="Q1330" s="24">
        <f t="shared" si="84"/>
        <v>0.43909056440481603</v>
      </c>
      <c r="R1330" s="25">
        <f t="shared" si="85"/>
        <v>1.2774344999999999E-2</v>
      </c>
      <c r="S1330">
        <f t="shared" si="86"/>
        <v>1</v>
      </c>
    </row>
    <row r="1331" spans="1:19" ht="15" thickBot="1" x14ac:dyDescent="0.4">
      <c r="A1331" s="6">
        <v>3</v>
      </c>
      <c r="B1331" s="7" t="s">
        <v>284</v>
      </c>
      <c r="C1331" s="10">
        <v>90</v>
      </c>
      <c r="D1331" s="8">
        <v>206</v>
      </c>
      <c r="E1331" s="10">
        <v>60.88</v>
      </c>
      <c r="F1331" s="8">
        <v>2.5636321</v>
      </c>
      <c r="G1331" s="9">
        <v>25.636342500000001</v>
      </c>
      <c r="H1331" s="10">
        <v>0</v>
      </c>
      <c r="I1331" s="10">
        <v>2</v>
      </c>
      <c r="J1331" s="10">
        <v>0</v>
      </c>
      <c r="K1331" s="10">
        <v>0</v>
      </c>
      <c r="L1331" s="10">
        <v>5</v>
      </c>
      <c r="M1331" s="10">
        <v>7</v>
      </c>
      <c r="N1331" t="s">
        <v>282</v>
      </c>
      <c r="O1331" s="23">
        <v>2021</v>
      </c>
      <c r="P1331" s="13">
        <f t="shared" si="83"/>
        <v>9.999991613468262E-2</v>
      </c>
      <c r="Q1331" s="24">
        <f t="shared" si="84"/>
        <v>2.7305009950530734</v>
      </c>
      <c r="R1331" s="25">
        <f t="shared" si="85"/>
        <v>-4.4363679000000003E-2</v>
      </c>
      <c r="S1331">
        <f t="shared" si="86"/>
        <v>7</v>
      </c>
    </row>
    <row r="1332" spans="1:19" ht="15" thickBot="1" x14ac:dyDescent="0.4">
      <c r="A1332" s="15">
        <v>4</v>
      </c>
      <c r="B1332" s="16" t="s">
        <v>261</v>
      </c>
      <c r="C1332" s="19">
        <v>122</v>
      </c>
      <c r="D1332" s="8">
        <v>279</v>
      </c>
      <c r="E1332" s="19">
        <v>89.19</v>
      </c>
      <c r="F1332" s="8">
        <v>4.0491394999999999</v>
      </c>
      <c r="G1332" s="9">
        <v>40.491424500000001</v>
      </c>
      <c r="H1332" s="19">
        <v>0</v>
      </c>
      <c r="I1332" s="19">
        <v>2</v>
      </c>
      <c r="J1332" s="19">
        <v>0</v>
      </c>
      <c r="K1332" s="19">
        <v>0</v>
      </c>
      <c r="L1332" s="19">
        <v>1</v>
      </c>
      <c r="M1332" s="19">
        <v>3</v>
      </c>
      <c r="N1332" t="s">
        <v>282</v>
      </c>
      <c r="O1332" s="23">
        <v>2021</v>
      </c>
      <c r="P1332" s="13">
        <f t="shared" si="83"/>
        <v>9.999992714506746E-2</v>
      </c>
      <c r="Q1332" s="24">
        <f t="shared" si="84"/>
        <v>0.74089815873224429</v>
      </c>
      <c r="R1332" s="25">
        <f t="shared" si="85"/>
        <v>1.0491394999999999E-2</v>
      </c>
      <c r="S1332">
        <f t="shared" si="86"/>
        <v>3</v>
      </c>
    </row>
    <row r="1333" spans="1:19" ht="15" thickBot="1" x14ac:dyDescent="0.4">
      <c r="A1333" s="6">
        <v>5</v>
      </c>
      <c r="B1333" s="7" t="s">
        <v>285</v>
      </c>
      <c r="C1333" s="10">
        <v>121</v>
      </c>
      <c r="D1333" s="8">
        <v>203</v>
      </c>
      <c r="E1333" s="10">
        <v>54.05</v>
      </c>
      <c r="F1333" s="8">
        <v>2.4591498999999999</v>
      </c>
      <c r="G1333" s="9">
        <v>24.591521499999999</v>
      </c>
      <c r="H1333" s="10">
        <v>0</v>
      </c>
      <c r="I1333" s="10">
        <v>0</v>
      </c>
      <c r="J1333" s="10">
        <v>0</v>
      </c>
      <c r="K1333" s="10">
        <v>0</v>
      </c>
      <c r="L1333" s="10">
        <v>0</v>
      </c>
      <c r="M1333" s="10">
        <v>0</v>
      </c>
      <c r="N1333" t="s">
        <v>282</v>
      </c>
      <c r="O1333" s="23">
        <v>2021</v>
      </c>
      <c r="P1333" s="13">
        <f t="shared" si="83"/>
        <v>9.9999908505051222E-2</v>
      </c>
      <c r="Q1333" s="24">
        <f t="shared" si="84"/>
        <v>0</v>
      </c>
      <c r="R1333" s="25">
        <f t="shared" si="85"/>
        <v>2.4591498999999999E-2</v>
      </c>
      <c r="S1333">
        <f t="shared" si="86"/>
        <v>0</v>
      </c>
    </row>
    <row r="1334" spans="1:19" ht="15" thickBot="1" x14ac:dyDescent="0.4">
      <c r="A1334" s="15">
        <v>6</v>
      </c>
      <c r="B1334" s="16" t="s">
        <v>286</v>
      </c>
      <c r="C1334" s="19">
        <v>287</v>
      </c>
      <c r="D1334" s="8">
        <v>706</v>
      </c>
      <c r="E1334" s="19">
        <v>114.37</v>
      </c>
      <c r="F1334" s="8">
        <v>4.8929125999999998</v>
      </c>
      <c r="G1334" s="9">
        <v>48.929184000000006</v>
      </c>
      <c r="H1334" s="19">
        <v>0</v>
      </c>
      <c r="I1334" s="19">
        <v>4</v>
      </c>
      <c r="J1334" s="19">
        <v>0</v>
      </c>
      <c r="K1334" s="19">
        <v>0</v>
      </c>
      <c r="L1334" s="19">
        <v>9</v>
      </c>
      <c r="M1334" s="19">
        <v>13</v>
      </c>
      <c r="N1334" t="s">
        <v>282</v>
      </c>
      <c r="O1334" s="23">
        <v>2021</v>
      </c>
      <c r="P1334" s="13">
        <f t="shared" si="83"/>
        <v>9.9999881461338064E-2</v>
      </c>
      <c r="Q1334" s="24">
        <f t="shared" si="84"/>
        <v>2.6569041924027013</v>
      </c>
      <c r="R1334" s="25">
        <f t="shared" si="85"/>
        <v>-8.1070874000000015E-2</v>
      </c>
      <c r="S1334">
        <f t="shared" si="86"/>
        <v>13</v>
      </c>
    </row>
    <row r="1335" spans="1:19" ht="15" thickBot="1" x14ac:dyDescent="0.4">
      <c r="A1335" s="6">
        <v>7</v>
      </c>
      <c r="B1335" s="7" t="s">
        <v>287</v>
      </c>
      <c r="C1335" s="10">
        <v>155</v>
      </c>
      <c r="D1335" s="8">
        <v>334</v>
      </c>
      <c r="E1335" s="10">
        <v>64.010000000000005</v>
      </c>
      <c r="F1335" s="8">
        <v>2.8745281999999999</v>
      </c>
      <c r="G1335" s="9">
        <v>28.745329999999999</v>
      </c>
      <c r="H1335" s="10">
        <v>0</v>
      </c>
      <c r="I1335" s="10">
        <v>1</v>
      </c>
      <c r="J1335" s="10">
        <v>0</v>
      </c>
      <c r="K1335" s="10">
        <v>0</v>
      </c>
      <c r="L1335" s="10">
        <v>1</v>
      </c>
      <c r="M1335" s="10">
        <v>2</v>
      </c>
      <c r="N1335" t="s">
        <v>282</v>
      </c>
      <c r="O1335" s="23">
        <v>2021</v>
      </c>
      <c r="P1335" s="13">
        <f t="shared" si="83"/>
        <v>9.9999833016354303E-2</v>
      </c>
      <c r="Q1335" s="24">
        <f t="shared" si="84"/>
        <v>0.69576635219651006</v>
      </c>
      <c r="R1335" s="25">
        <f t="shared" si="85"/>
        <v>8.7452819999999983E-3</v>
      </c>
      <c r="S1335">
        <f t="shared" si="86"/>
        <v>2</v>
      </c>
    </row>
    <row r="1336" spans="1:19" ht="15" thickBot="1" x14ac:dyDescent="0.4">
      <c r="A1336" s="15">
        <v>8</v>
      </c>
      <c r="B1336" s="16" t="s">
        <v>282</v>
      </c>
      <c r="C1336" s="19">
        <v>450</v>
      </c>
      <c r="D1336" s="8">
        <v>958</v>
      </c>
      <c r="E1336" s="19">
        <v>157.93</v>
      </c>
      <c r="F1336" s="8">
        <v>7.0220018000000008</v>
      </c>
      <c r="G1336" s="9">
        <v>70.220065500000004</v>
      </c>
      <c r="H1336" s="19">
        <v>0</v>
      </c>
      <c r="I1336" s="19">
        <v>1</v>
      </c>
      <c r="J1336" s="19">
        <v>0</v>
      </c>
      <c r="K1336" s="19">
        <v>0</v>
      </c>
      <c r="L1336" s="19">
        <v>2</v>
      </c>
      <c r="M1336" s="19">
        <v>3</v>
      </c>
      <c r="N1336" t="s">
        <v>282</v>
      </c>
      <c r="O1336" s="23">
        <v>2021</v>
      </c>
      <c r="P1336" s="13">
        <f t="shared" si="83"/>
        <v>9.9999932355517393E-2</v>
      </c>
      <c r="Q1336" s="24">
        <f t="shared" si="84"/>
        <v>0.42722860025470227</v>
      </c>
      <c r="R1336" s="25">
        <f t="shared" si="85"/>
        <v>4.022001800000001E-2</v>
      </c>
      <c r="S1336">
        <f t="shared" si="86"/>
        <v>3</v>
      </c>
    </row>
    <row r="1337" spans="1:19" ht="15" thickBot="1" x14ac:dyDescent="0.4">
      <c r="A1337" s="6">
        <v>9</v>
      </c>
      <c r="B1337" s="7" t="s">
        <v>288</v>
      </c>
      <c r="C1337" s="10">
        <v>178</v>
      </c>
      <c r="D1337" s="8">
        <v>475</v>
      </c>
      <c r="E1337" s="10">
        <v>83.78</v>
      </c>
      <c r="F1337" s="8">
        <v>3.7925821999999996</v>
      </c>
      <c r="G1337" s="9">
        <v>37.925907500000001</v>
      </c>
      <c r="H1337" s="10">
        <v>0</v>
      </c>
      <c r="I1337" s="10">
        <v>4</v>
      </c>
      <c r="J1337" s="10">
        <v>0</v>
      </c>
      <c r="K1337" s="10">
        <v>0</v>
      </c>
      <c r="L1337" s="10">
        <v>3</v>
      </c>
      <c r="M1337" s="10">
        <v>7</v>
      </c>
      <c r="N1337" t="s">
        <v>282</v>
      </c>
      <c r="O1337" s="23">
        <v>2021</v>
      </c>
      <c r="P1337" s="13">
        <f t="shared" si="83"/>
        <v>9.9999774560437335E-2</v>
      </c>
      <c r="Q1337" s="24">
        <f t="shared" si="84"/>
        <v>1.8457081826730086</v>
      </c>
      <c r="R1337" s="25">
        <f t="shared" si="85"/>
        <v>-3.2074178000000002E-2</v>
      </c>
      <c r="S1337">
        <f t="shared" si="86"/>
        <v>7</v>
      </c>
    </row>
    <row r="1338" spans="1:19" ht="15" thickBot="1" x14ac:dyDescent="0.4">
      <c r="A1338" s="6">
        <v>1</v>
      </c>
      <c r="B1338" s="7" t="s">
        <v>289</v>
      </c>
      <c r="C1338" s="10">
        <v>940</v>
      </c>
      <c r="D1338" s="8">
        <v>1518</v>
      </c>
      <c r="E1338" s="10">
        <v>912.15</v>
      </c>
      <c r="F1338" s="8">
        <v>53.348492800000002</v>
      </c>
      <c r="G1338" s="9">
        <v>232.48656579999999</v>
      </c>
      <c r="H1338" s="10">
        <v>0</v>
      </c>
      <c r="I1338" s="10">
        <v>1</v>
      </c>
      <c r="J1338" s="10">
        <v>0</v>
      </c>
      <c r="K1338" s="10">
        <v>0</v>
      </c>
      <c r="L1338" s="10">
        <v>0</v>
      </c>
      <c r="M1338" s="10">
        <v>1</v>
      </c>
      <c r="N1338" t="s">
        <v>290</v>
      </c>
      <c r="O1338" s="23">
        <v>2021</v>
      </c>
      <c r="P1338" s="13">
        <f t="shared" si="83"/>
        <v>0.2294691420832197</v>
      </c>
      <c r="Q1338" s="24">
        <f t="shared" si="84"/>
        <v>1.874467201442662E-2</v>
      </c>
      <c r="R1338" s="25">
        <f t="shared" si="85"/>
        <v>0.52348492800000002</v>
      </c>
      <c r="S1338">
        <f t="shared" si="86"/>
        <v>1</v>
      </c>
    </row>
    <row r="1339" spans="1:19" ht="15" thickBot="1" x14ac:dyDescent="0.4">
      <c r="A1339" s="15">
        <v>2</v>
      </c>
      <c r="B1339" s="16" t="s">
        <v>291</v>
      </c>
      <c r="C1339" s="17">
        <v>9331</v>
      </c>
      <c r="D1339" s="8">
        <v>17081</v>
      </c>
      <c r="E1339" s="18">
        <v>11986.46</v>
      </c>
      <c r="F1339" s="8">
        <v>745.4282402</v>
      </c>
      <c r="G1339" s="9">
        <v>2689.7740626</v>
      </c>
      <c r="H1339" s="19">
        <v>0</v>
      </c>
      <c r="I1339" s="19">
        <v>9</v>
      </c>
      <c r="J1339" s="19">
        <v>0</v>
      </c>
      <c r="K1339" s="19">
        <v>0</v>
      </c>
      <c r="L1339" s="19">
        <v>0</v>
      </c>
      <c r="M1339" s="19">
        <v>9</v>
      </c>
      <c r="N1339" t="s">
        <v>290</v>
      </c>
      <c r="O1339" s="23">
        <v>2021</v>
      </c>
      <c r="P1339" s="13">
        <f t="shared" si="83"/>
        <v>0.27713414690282617</v>
      </c>
      <c r="Q1339" s="24">
        <f t="shared" si="84"/>
        <v>1.2073596779195379E-2</v>
      </c>
      <c r="R1339" s="25">
        <f t="shared" si="85"/>
        <v>7.3642824019999997</v>
      </c>
      <c r="S1339">
        <f t="shared" si="86"/>
        <v>9</v>
      </c>
    </row>
    <row r="1340" spans="1:19" ht="15" thickBot="1" x14ac:dyDescent="0.4">
      <c r="A1340" s="6">
        <v>3</v>
      </c>
      <c r="B1340" s="7" t="s">
        <v>292</v>
      </c>
      <c r="C1340" s="10">
        <v>136</v>
      </c>
      <c r="D1340" s="8">
        <v>233</v>
      </c>
      <c r="E1340" s="10">
        <v>78.94</v>
      </c>
      <c r="F1340" s="8">
        <v>5.1395923999999997</v>
      </c>
      <c r="G1340" s="9">
        <v>25.306840000000001</v>
      </c>
      <c r="H1340" s="10">
        <v>0</v>
      </c>
      <c r="I1340" s="10">
        <v>0</v>
      </c>
      <c r="J1340" s="10">
        <v>0</v>
      </c>
      <c r="K1340" s="10">
        <v>0</v>
      </c>
      <c r="L1340" s="10">
        <v>0</v>
      </c>
      <c r="M1340" s="10">
        <v>0</v>
      </c>
      <c r="N1340" t="s">
        <v>290</v>
      </c>
      <c r="O1340" s="23">
        <v>2021</v>
      </c>
      <c r="P1340" s="13">
        <f t="shared" si="83"/>
        <v>0.20309103783799159</v>
      </c>
      <c r="Q1340" s="24">
        <f t="shared" si="84"/>
        <v>0</v>
      </c>
      <c r="R1340" s="25">
        <f t="shared" si="85"/>
        <v>5.1395923999999996E-2</v>
      </c>
      <c r="S1340">
        <f t="shared" si="86"/>
        <v>0</v>
      </c>
    </row>
    <row r="1341" spans="1:19" ht="15" thickBot="1" x14ac:dyDescent="0.4">
      <c r="A1341" s="15">
        <v>4</v>
      </c>
      <c r="B1341" s="16" t="s">
        <v>293</v>
      </c>
      <c r="C1341" s="17">
        <v>1565</v>
      </c>
      <c r="D1341" s="8">
        <v>2043</v>
      </c>
      <c r="E1341" s="18">
        <v>1485.47</v>
      </c>
      <c r="F1341" s="8">
        <v>96.243051899999998</v>
      </c>
      <c r="G1341" s="9">
        <v>409.94613270000002</v>
      </c>
      <c r="H1341" s="19">
        <v>0</v>
      </c>
      <c r="I1341" s="19">
        <v>0</v>
      </c>
      <c r="J1341" s="19">
        <v>0</v>
      </c>
      <c r="K1341" s="19">
        <v>0</v>
      </c>
      <c r="L1341" s="19">
        <v>0</v>
      </c>
      <c r="M1341" s="19">
        <v>0</v>
      </c>
      <c r="N1341" t="s">
        <v>290</v>
      </c>
      <c r="O1341" s="23">
        <v>2021</v>
      </c>
      <c r="P1341" s="13">
        <f t="shared" si="83"/>
        <v>0.23476999591658787</v>
      </c>
      <c r="Q1341" s="24">
        <f t="shared" si="84"/>
        <v>0</v>
      </c>
      <c r="R1341" s="25">
        <f t="shared" si="85"/>
        <v>0.96243051899999998</v>
      </c>
      <c r="S1341">
        <f t="shared" si="86"/>
        <v>0</v>
      </c>
    </row>
    <row r="1342" spans="1:19" ht="15" thickBot="1" x14ac:dyDescent="0.4">
      <c r="A1342" s="6">
        <v>5</v>
      </c>
      <c r="B1342" s="7" t="s">
        <v>294</v>
      </c>
      <c r="C1342" s="8">
        <v>1771</v>
      </c>
      <c r="D1342" s="8">
        <v>3294</v>
      </c>
      <c r="E1342" s="9">
        <v>1513.75</v>
      </c>
      <c r="F1342" s="8">
        <v>99.457920099999996</v>
      </c>
      <c r="G1342" s="9">
        <v>504.42117740000003</v>
      </c>
      <c r="H1342" s="10">
        <v>0</v>
      </c>
      <c r="I1342" s="10">
        <v>2</v>
      </c>
      <c r="J1342" s="10">
        <v>0</v>
      </c>
      <c r="K1342" s="10">
        <v>0</v>
      </c>
      <c r="L1342" s="10">
        <v>0</v>
      </c>
      <c r="M1342" s="10">
        <v>2</v>
      </c>
      <c r="N1342" t="s">
        <v>290</v>
      </c>
      <c r="O1342" s="23">
        <v>2021</v>
      </c>
      <c r="P1342" s="13">
        <f t="shared" si="83"/>
        <v>0.19717237212887881</v>
      </c>
      <c r="Q1342" s="24">
        <f t="shared" si="84"/>
        <v>2.0109006884410002E-2</v>
      </c>
      <c r="R1342" s="25">
        <f t="shared" si="85"/>
        <v>0.97457920099999995</v>
      </c>
      <c r="S1342">
        <f t="shared" si="86"/>
        <v>2</v>
      </c>
    </row>
    <row r="1343" spans="1:19" ht="15" thickBot="1" x14ac:dyDescent="0.4">
      <c r="A1343" s="15">
        <v>6</v>
      </c>
      <c r="B1343" s="16" t="s">
        <v>295</v>
      </c>
      <c r="C1343" s="17">
        <v>1774</v>
      </c>
      <c r="D1343" s="8">
        <v>2107</v>
      </c>
      <c r="E1343" s="19">
        <v>955.95</v>
      </c>
      <c r="F1343" s="8">
        <v>63.169215999999999</v>
      </c>
      <c r="G1343" s="9">
        <v>361.02034399999997</v>
      </c>
      <c r="H1343" s="19">
        <v>0</v>
      </c>
      <c r="I1343" s="19">
        <v>18</v>
      </c>
      <c r="J1343" s="19">
        <v>2</v>
      </c>
      <c r="K1343" s="19">
        <v>13</v>
      </c>
      <c r="L1343" s="19">
        <v>0</v>
      </c>
      <c r="M1343" s="19">
        <v>33</v>
      </c>
      <c r="N1343" t="s">
        <v>290</v>
      </c>
      <c r="O1343" s="23">
        <v>2021</v>
      </c>
      <c r="P1343" s="13">
        <f t="shared" si="83"/>
        <v>0.17497411724808506</v>
      </c>
      <c r="Q1343" s="24">
        <f t="shared" si="84"/>
        <v>0.5224063569191677</v>
      </c>
      <c r="R1343" s="25">
        <f t="shared" si="85"/>
        <v>0.30169215999999999</v>
      </c>
      <c r="S1343">
        <f t="shared" si="86"/>
        <v>20</v>
      </c>
    </row>
    <row r="1344" spans="1:19" ht="15" thickBot="1" x14ac:dyDescent="0.4">
      <c r="A1344" s="6">
        <v>7</v>
      </c>
      <c r="B1344" s="7" t="s">
        <v>296</v>
      </c>
      <c r="C1344" s="10">
        <v>202</v>
      </c>
      <c r="D1344" s="8">
        <v>268</v>
      </c>
      <c r="E1344" s="10">
        <v>127.26</v>
      </c>
      <c r="F1344" s="8">
        <v>8.5274815000000004</v>
      </c>
      <c r="G1344" s="9">
        <v>49.167832000000004</v>
      </c>
      <c r="H1344" s="10">
        <v>0</v>
      </c>
      <c r="I1344" s="10">
        <v>14</v>
      </c>
      <c r="J1344" s="10">
        <v>4</v>
      </c>
      <c r="K1344" s="10">
        <v>4</v>
      </c>
      <c r="L1344" s="10">
        <v>0</v>
      </c>
      <c r="M1344" s="10">
        <v>22</v>
      </c>
      <c r="N1344" t="s">
        <v>290</v>
      </c>
      <c r="O1344" s="23">
        <v>2021</v>
      </c>
      <c r="P1344" s="13">
        <f t="shared" si="83"/>
        <v>0.17343619096322976</v>
      </c>
      <c r="Q1344" s="24">
        <f t="shared" si="84"/>
        <v>2.5798941926757624</v>
      </c>
      <c r="R1344" s="25">
        <f t="shared" si="85"/>
        <v>-0.134725185</v>
      </c>
      <c r="S1344">
        <f t="shared" si="86"/>
        <v>18</v>
      </c>
    </row>
    <row r="1345" spans="1:19" ht="15" thickBot="1" x14ac:dyDescent="0.4">
      <c r="A1345" s="15">
        <v>8</v>
      </c>
      <c r="B1345" s="16" t="s">
        <v>297</v>
      </c>
      <c r="C1345" s="19">
        <v>62</v>
      </c>
      <c r="D1345" s="8">
        <v>267</v>
      </c>
      <c r="E1345" s="19">
        <v>39.03</v>
      </c>
      <c r="F1345" s="8">
        <v>2.3375412</v>
      </c>
      <c r="G1345" s="9">
        <v>13.472686999999999</v>
      </c>
      <c r="H1345" s="19">
        <v>0</v>
      </c>
      <c r="I1345" s="19">
        <v>2</v>
      </c>
      <c r="J1345" s="19">
        <v>0</v>
      </c>
      <c r="K1345" s="19">
        <v>0</v>
      </c>
      <c r="L1345" s="19">
        <v>0</v>
      </c>
      <c r="M1345" s="19">
        <v>2</v>
      </c>
      <c r="N1345" t="s">
        <v>290</v>
      </c>
      <c r="O1345" s="23">
        <v>2021</v>
      </c>
      <c r="P1345" s="13">
        <f t="shared" si="83"/>
        <v>0.17350222713553726</v>
      </c>
      <c r="Q1345" s="24">
        <f t="shared" si="84"/>
        <v>0.85559989274199744</v>
      </c>
      <c r="R1345" s="25">
        <f t="shared" si="85"/>
        <v>3.3754119999999999E-3</v>
      </c>
      <c r="S1345">
        <f t="shared" si="86"/>
        <v>2</v>
      </c>
    </row>
    <row r="1346" spans="1:19" ht="15" thickBot="1" x14ac:dyDescent="0.4">
      <c r="A1346" s="6">
        <v>9</v>
      </c>
      <c r="B1346" s="7" t="s">
        <v>298</v>
      </c>
      <c r="C1346" s="8">
        <v>4009</v>
      </c>
      <c r="D1346" s="8">
        <v>7162</v>
      </c>
      <c r="E1346" s="9">
        <v>3473.74</v>
      </c>
      <c r="F1346" s="8">
        <v>227.2371018</v>
      </c>
      <c r="G1346" s="9">
        <v>1213.0097226</v>
      </c>
      <c r="H1346" s="10">
        <v>0</v>
      </c>
      <c r="I1346" s="10">
        <v>6</v>
      </c>
      <c r="J1346" s="10">
        <v>0</v>
      </c>
      <c r="K1346" s="10">
        <v>0</v>
      </c>
      <c r="L1346" s="10">
        <v>0</v>
      </c>
      <c r="M1346" s="10">
        <v>6</v>
      </c>
      <c r="N1346" t="s">
        <v>290</v>
      </c>
      <c r="O1346" s="23">
        <v>2021</v>
      </c>
      <c r="P1346" s="13">
        <f t="shared" si="83"/>
        <v>0.18733328972247101</v>
      </c>
      <c r="Q1346" s="24">
        <f t="shared" si="84"/>
        <v>2.6404138903693763E-2</v>
      </c>
      <c r="R1346" s="25">
        <f t="shared" si="85"/>
        <v>2.2123710180000002</v>
      </c>
      <c r="S1346">
        <f t="shared" si="86"/>
        <v>6</v>
      </c>
    </row>
    <row r="1347" spans="1:19" ht="15" thickBot="1" x14ac:dyDescent="0.4">
      <c r="A1347" s="15">
        <v>10</v>
      </c>
      <c r="B1347" s="16" t="s">
        <v>299</v>
      </c>
      <c r="C1347" s="19">
        <v>420</v>
      </c>
      <c r="D1347" s="8">
        <v>742</v>
      </c>
      <c r="E1347" s="19">
        <v>226.87</v>
      </c>
      <c r="F1347" s="8">
        <v>14.775944299999999</v>
      </c>
      <c r="G1347" s="9">
        <v>84.414479</v>
      </c>
      <c r="H1347" s="19">
        <v>0</v>
      </c>
      <c r="I1347" s="19">
        <v>30</v>
      </c>
      <c r="J1347" s="19">
        <v>0</v>
      </c>
      <c r="K1347" s="19">
        <v>2</v>
      </c>
      <c r="L1347" s="19">
        <v>0</v>
      </c>
      <c r="M1347" s="19">
        <v>32</v>
      </c>
      <c r="N1347" t="s">
        <v>290</v>
      </c>
      <c r="O1347" s="23">
        <v>2021</v>
      </c>
      <c r="P1347" s="13">
        <f t="shared" ref="P1347:P1410" si="87">F1347/G1347</f>
        <v>0.17504040154059353</v>
      </c>
      <c r="Q1347" s="24">
        <f t="shared" si="84"/>
        <v>2.1656822298660128</v>
      </c>
      <c r="R1347" s="25">
        <f t="shared" si="85"/>
        <v>-0.17224055700000002</v>
      </c>
      <c r="S1347">
        <f t="shared" si="86"/>
        <v>30</v>
      </c>
    </row>
    <row r="1348" spans="1:19" ht="15" thickBot="1" x14ac:dyDescent="0.4">
      <c r="A1348" s="6">
        <v>1</v>
      </c>
      <c r="B1348" s="7" t="s">
        <v>300</v>
      </c>
      <c r="C1348" s="10">
        <v>144</v>
      </c>
      <c r="D1348" s="8">
        <v>253</v>
      </c>
      <c r="E1348" s="10">
        <v>49.54</v>
      </c>
      <c r="F1348" s="8">
        <v>4.2325271000000004</v>
      </c>
      <c r="G1348" s="9">
        <v>14.425349299999999</v>
      </c>
      <c r="H1348" s="10">
        <v>0</v>
      </c>
      <c r="I1348" s="10">
        <v>0</v>
      </c>
      <c r="J1348" s="10">
        <v>0</v>
      </c>
      <c r="K1348" s="10">
        <v>0</v>
      </c>
      <c r="L1348" s="10">
        <v>0</v>
      </c>
      <c r="M1348" s="10">
        <v>0</v>
      </c>
      <c r="N1348" t="s">
        <v>301</v>
      </c>
      <c r="O1348" s="23">
        <v>2021</v>
      </c>
      <c r="P1348" s="13">
        <f t="shared" si="87"/>
        <v>0.2934089852507073</v>
      </c>
      <c r="Q1348" s="24">
        <f t="shared" si="84"/>
        <v>0</v>
      </c>
      <c r="R1348" s="25">
        <f t="shared" si="85"/>
        <v>4.2325271000000005E-2</v>
      </c>
      <c r="S1348">
        <f t="shared" si="86"/>
        <v>0</v>
      </c>
    </row>
    <row r="1349" spans="1:19" ht="15" thickBot="1" x14ac:dyDescent="0.4">
      <c r="A1349" s="15">
        <v>2</v>
      </c>
      <c r="B1349" s="16" t="s">
        <v>302</v>
      </c>
      <c r="C1349" s="19">
        <v>262</v>
      </c>
      <c r="D1349" s="8">
        <v>585</v>
      </c>
      <c r="E1349" s="19">
        <v>123.87</v>
      </c>
      <c r="F1349" s="8">
        <v>9.9260753000000008</v>
      </c>
      <c r="G1349" s="9">
        <v>35.322233099999998</v>
      </c>
      <c r="H1349" s="19">
        <v>0</v>
      </c>
      <c r="I1349" s="19">
        <v>2</v>
      </c>
      <c r="J1349" s="19">
        <v>0</v>
      </c>
      <c r="K1349" s="19">
        <v>0</v>
      </c>
      <c r="L1349" s="19">
        <v>0</v>
      </c>
      <c r="M1349" s="19">
        <v>2</v>
      </c>
      <c r="N1349" t="s">
        <v>301</v>
      </c>
      <c r="O1349" s="23">
        <v>2021</v>
      </c>
      <c r="P1349" s="13">
        <f t="shared" si="87"/>
        <v>0.28101494239898445</v>
      </c>
      <c r="Q1349" s="24">
        <f t="shared" si="84"/>
        <v>0.20148950512192867</v>
      </c>
      <c r="R1349" s="25">
        <f t="shared" si="85"/>
        <v>7.9260753000000003E-2</v>
      </c>
      <c r="S1349">
        <f t="shared" si="86"/>
        <v>2</v>
      </c>
    </row>
    <row r="1350" spans="1:19" ht="15" thickBot="1" x14ac:dyDescent="0.4">
      <c r="A1350" s="6">
        <v>3</v>
      </c>
      <c r="B1350" s="7" t="s">
        <v>303</v>
      </c>
      <c r="C1350" s="10">
        <v>961</v>
      </c>
      <c r="D1350" s="8">
        <v>2019</v>
      </c>
      <c r="E1350" s="10">
        <v>730.99</v>
      </c>
      <c r="F1350" s="8">
        <v>68.253050900000005</v>
      </c>
      <c r="G1350" s="9">
        <v>228.05776359999999</v>
      </c>
      <c r="H1350" s="10">
        <v>0</v>
      </c>
      <c r="I1350" s="10">
        <v>0</v>
      </c>
      <c r="J1350" s="10">
        <v>0</v>
      </c>
      <c r="K1350" s="10">
        <v>0</v>
      </c>
      <c r="L1350" s="10">
        <v>0</v>
      </c>
      <c r="M1350" s="10">
        <v>0</v>
      </c>
      <c r="N1350" t="s">
        <v>301</v>
      </c>
      <c r="O1350" s="23">
        <v>2021</v>
      </c>
      <c r="P1350" s="13">
        <f t="shared" si="87"/>
        <v>0.29927966416311913</v>
      </c>
      <c r="Q1350" s="24">
        <f t="shared" si="84"/>
        <v>0</v>
      </c>
      <c r="R1350" s="25">
        <f t="shared" si="85"/>
        <v>0.68253050900000001</v>
      </c>
      <c r="S1350">
        <f t="shared" si="86"/>
        <v>0</v>
      </c>
    </row>
    <row r="1351" spans="1:19" ht="15" thickBot="1" x14ac:dyDescent="0.4">
      <c r="A1351" s="15">
        <v>4</v>
      </c>
      <c r="B1351" s="16" t="s">
        <v>304</v>
      </c>
      <c r="C1351" s="19">
        <v>307</v>
      </c>
      <c r="D1351" s="8">
        <v>733</v>
      </c>
      <c r="E1351" s="19">
        <v>249.52</v>
      </c>
      <c r="F1351" s="8">
        <v>15.043328300000001</v>
      </c>
      <c r="G1351" s="9">
        <v>60.333027199999997</v>
      </c>
      <c r="H1351" s="19">
        <v>0</v>
      </c>
      <c r="I1351" s="19">
        <v>1</v>
      </c>
      <c r="J1351" s="19">
        <v>0</v>
      </c>
      <c r="K1351" s="19">
        <v>0</v>
      </c>
      <c r="L1351" s="19">
        <v>0</v>
      </c>
      <c r="M1351" s="19">
        <v>1</v>
      </c>
      <c r="N1351" t="s">
        <v>301</v>
      </c>
      <c r="O1351" s="23">
        <v>2021</v>
      </c>
      <c r="P1351" s="13">
        <f t="shared" si="87"/>
        <v>0.24933819829945483</v>
      </c>
      <c r="Q1351" s="24">
        <f t="shared" si="84"/>
        <v>6.6474651091673637E-2</v>
      </c>
      <c r="R1351" s="25">
        <f t="shared" si="85"/>
        <v>0.14043328300000002</v>
      </c>
      <c r="S1351">
        <f t="shared" si="86"/>
        <v>1</v>
      </c>
    </row>
    <row r="1352" spans="1:19" ht="15" thickBot="1" x14ac:dyDescent="0.4">
      <c r="A1352" s="6">
        <v>5</v>
      </c>
      <c r="B1352" s="7" t="s">
        <v>305</v>
      </c>
      <c r="C1352" s="10">
        <v>179</v>
      </c>
      <c r="D1352" s="8">
        <v>293</v>
      </c>
      <c r="E1352" s="10">
        <v>79.11</v>
      </c>
      <c r="F1352" s="8">
        <v>5.3215776999999997</v>
      </c>
      <c r="G1352" s="9">
        <v>21.300424</v>
      </c>
      <c r="H1352" s="10">
        <v>0</v>
      </c>
      <c r="I1352" s="10">
        <v>0</v>
      </c>
      <c r="J1352" s="10">
        <v>0</v>
      </c>
      <c r="K1352" s="10">
        <v>0</v>
      </c>
      <c r="L1352" s="10">
        <v>0</v>
      </c>
      <c r="M1352" s="10">
        <v>0</v>
      </c>
      <c r="N1352" t="s">
        <v>301</v>
      </c>
      <c r="O1352" s="23">
        <v>2021</v>
      </c>
      <c r="P1352" s="13">
        <f t="shared" si="87"/>
        <v>0.24983435541001436</v>
      </c>
      <c r="Q1352" s="24">
        <f t="shared" si="84"/>
        <v>0</v>
      </c>
      <c r="R1352" s="25">
        <f t="shared" si="85"/>
        <v>5.3215776999999999E-2</v>
      </c>
      <c r="S1352">
        <f t="shared" si="86"/>
        <v>0</v>
      </c>
    </row>
    <row r="1353" spans="1:19" ht="15" thickBot="1" x14ac:dyDescent="0.4">
      <c r="A1353" s="15">
        <v>6</v>
      </c>
      <c r="B1353" s="16" t="s">
        <v>306</v>
      </c>
      <c r="C1353" s="19">
        <v>16</v>
      </c>
      <c r="D1353" s="8">
        <v>31</v>
      </c>
      <c r="E1353" s="19">
        <v>8.98</v>
      </c>
      <c r="F1353" s="8">
        <v>1.0009869</v>
      </c>
      <c r="G1353" s="9">
        <v>2.8720790000000003</v>
      </c>
      <c r="H1353" s="19">
        <v>0</v>
      </c>
      <c r="I1353" s="19">
        <v>1</v>
      </c>
      <c r="J1353" s="19">
        <v>0</v>
      </c>
      <c r="K1353" s="19">
        <v>0</v>
      </c>
      <c r="L1353" s="19">
        <v>0</v>
      </c>
      <c r="M1353" s="19">
        <v>1</v>
      </c>
      <c r="N1353" t="s">
        <v>301</v>
      </c>
      <c r="O1353" s="23">
        <v>2021</v>
      </c>
      <c r="P1353" s="13">
        <f t="shared" si="87"/>
        <v>0.34852345635339416</v>
      </c>
      <c r="Q1353" s="24">
        <f t="shared" si="84"/>
        <v>0.99901407301134504</v>
      </c>
      <c r="R1353" s="25">
        <f t="shared" si="85"/>
        <v>9.8690000000001269E-6</v>
      </c>
      <c r="S1353">
        <f t="shared" si="86"/>
        <v>1</v>
      </c>
    </row>
    <row r="1354" spans="1:19" ht="15" thickBot="1" x14ac:dyDescent="0.4">
      <c r="A1354" s="6">
        <v>7</v>
      </c>
      <c r="B1354" s="7" t="s">
        <v>307</v>
      </c>
      <c r="C1354" s="8">
        <v>1095</v>
      </c>
      <c r="D1354" s="8">
        <v>2016</v>
      </c>
      <c r="E1354" s="10">
        <v>922.35</v>
      </c>
      <c r="F1354" s="8">
        <v>39.022279699999999</v>
      </c>
      <c r="G1354" s="9">
        <v>161.9614038</v>
      </c>
      <c r="H1354" s="10">
        <v>0</v>
      </c>
      <c r="I1354" s="10">
        <v>0</v>
      </c>
      <c r="J1354" s="10">
        <v>0</v>
      </c>
      <c r="K1354" s="10">
        <v>0</v>
      </c>
      <c r="L1354" s="10">
        <v>0</v>
      </c>
      <c r="M1354" s="10">
        <v>0</v>
      </c>
      <c r="N1354" t="s">
        <v>301</v>
      </c>
      <c r="O1354" s="23">
        <v>2021</v>
      </c>
      <c r="P1354" s="13">
        <f t="shared" si="87"/>
        <v>0.24093567223081824</v>
      </c>
      <c r="Q1354" s="24">
        <f t="shared" si="84"/>
        <v>0</v>
      </c>
      <c r="R1354" s="25">
        <f t="shared" si="85"/>
        <v>0.39022279700000001</v>
      </c>
      <c r="S1354">
        <f t="shared" si="86"/>
        <v>0</v>
      </c>
    </row>
    <row r="1355" spans="1:19" ht="15" thickBot="1" x14ac:dyDescent="0.4">
      <c r="A1355" s="15">
        <v>8</v>
      </c>
      <c r="B1355" s="16" t="s">
        <v>308</v>
      </c>
      <c r="C1355" s="17">
        <v>1575</v>
      </c>
      <c r="D1355" s="8">
        <v>6571</v>
      </c>
      <c r="E1355" s="18">
        <v>1078.6099999999999</v>
      </c>
      <c r="F1355" s="8">
        <v>115.4313209</v>
      </c>
      <c r="G1355" s="9">
        <v>348.95612740000001</v>
      </c>
      <c r="H1355" s="19">
        <v>0</v>
      </c>
      <c r="I1355" s="19">
        <v>0</v>
      </c>
      <c r="J1355" s="19">
        <v>0</v>
      </c>
      <c r="K1355" s="19">
        <v>1</v>
      </c>
      <c r="L1355" s="19">
        <v>0</v>
      </c>
      <c r="M1355" s="19">
        <v>1</v>
      </c>
      <c r="N1355" t="s">
        <v>301</v>
      </c>
      <c r="O1355" s="23">
        <v>2021</v>
      </c>
      <c r="P1355" s="13">
        <f t="shared" si="87"/>
        <v>0.33079035396241618</v>
      </c>
      <c r="Q1355" s="24">
        <f t="shared" si="84"/>
        <v>8.6631599829505197E-3</v>
      </c>
      <c r="R1355" s="25">
        <f t="shared" si="85"/>
        <v>1.1443132090000001</v>
      </c>
      <c r="S1355">
        <f t="shared" si="86"/>
        <v>0</v>
      </c>
    </row>
    <row r="1356" spans="1:19" ht="15" thickBot="1" x14ac:dyDescent="0.4">
      <c r="A1356" s="6">
        <v>9</v>
      </c>
      <c r="B1356" s="7" t="s">
        <v>309</v>
      </c>
      <c r="C1356" s="10">
        <v>163</v>
      </c>
      <c r="D1356" s="8">
        <v>295</v>
      </c>
      <c r="E1356" s="10">
        <v>117.01</v>
      </c>
      <c r="F1356" s="8">
        <v>5.476496899999999</v>
      </c>
      <c r="G1356" s="9">
        <v>22.818750600000001</v>
      </c>
      <c r="H1356" s="10">
        <v>0</v>
      </c>
      <c r="I1356" s="10">
        <v>0</v>
      </c>
      <c r="J1356" s="10">
        <v>0</v>
      </c>
      <c r="K1356" s="10">
        <v>0</v>
      </c>
      <c r="L1356" s="10">
        <v>0</v>
      </c>
      <c r="M1356" s="10">
        <v>0</v>
      </c>
      <c r="N1356" t="s">
        <v>301</v>
      </c>
      <c r="O1356" s="23">
        <v>2021</v>
      </c>
      <c r="P1356" s="13">
        <f t="shared" si="87"/>
        <v>0.23999985783621294</v>
      </c>
      <c r="Q1356" s="24">
        <f t="shared" si="84"/>
        <v>0</v>
      </c>
      <c r="R1356" s="25">
        <f t="shared" si="85"/>
        <v>5.476496899999999E-2</v>
      </c>
      <c r="S1356">
        <f t="shared" si="86"/>
        <v>0</v>
      </c>
    </row>
    <row r="1357" spans="1:19" ht="15" thickBot="1" x14ac:dyDescent="0.4">
      <c r="A1357" s="15">
        <v>10</v>
      </c>
      <c r="B1357" s="16" t="s">
        <v>301</v>
      </c>
      <c r="C1357" s="19">
        <v>704</v>
      </c>
      <c r="D1357" s="8">
        <v>1028</v>
      </c>
      <c r="E1357" s="19">
        <v>197.7</v>
      </c>
      <c r="F1357" s="8">
        <v>13.318655</v>
      </c>
      <c r="G1357" s="9">
        <v>52.010034299999994</v>
      </c>
      <c r="H1357" s="19">
        <v>0</v>
      </c>
      <c r="I1357" s="19">
        <v>1</v>
      </c>
      <c r="J1357" s="19">
        <v>0</v>
      </c>
      <c r="K1357" s="19">
        <v>0</v>
      </c>
      <c r="L1357" s="19">
        <v>0</v>
      </c>
      <c r="M1357" s="19">
        <v>1</v>
      </c>
      <c r="N1357" t="s">
        <v>301</v>
      </c>
      <c r="O1357" s="23">
        <v>2021</v>
      </c>
      <c r="P1357" s="13">
        <f t="shared" si="87"/>
        <v>0.25607856597779632</v>
      </c>
      <c r="Q1357" s="24">
        <f t="shared" si="84"/>
        <v>7.5082656619606114E-2</v>
      </c>
      <c r="R1357" s="25">
        <f t="shared" si="85"/>
        <v>0.12318654999999999</v>
      </c>
      <c r="S1357">
        <f t="shared" si="86"/>
        <v>1</v>
      </c>
    </row>
    <row r="1358" spans="1:19" ht="15" thickBot="1" x14ac:dyDescent="0.4">
      <c r="A1358" s="6">
        <v>11</v>
      </c>
      <c r="B1358" s="7" t="s">
        <v>310</v>
      </c>
      <c r="C1358" s="10">
        <v>151</v>
      </c>
      <c r="D1358" s="8">
        <v>253</v>
      </c>
      <c r="E1358" s="10">
        <v>81.06</v>
      </c>
      <c r="F1358" s="8">
        <v>5.9209176000000001</v>
      </c>
      <c r="G1358" s="9">
        <v>22.048887999999998</v>
      </c>
      <c r="H1358" s="10">
        <v>0</v>
      </c>
      <c r="I1358" s="10">
        <v>1</v>
      </c>
      <c r="J1358" s="10">
        <v>0</v>
      </c>
      <c r="K1358" s="10">
        <v>0</v>
      </c>
      <c r="L1358" s="10">
        <v>0</v>
      </c>
      <c r="M1358" s="10">
        <v>1</v>
      </c>
      <c r="N1358" t="s">
        <v>301</v>
      </c>
      <c r="O1358" s="23">
        <v>2021</v>
      </c>
      <c r="P1358" s="13">
        <f t="shared" si="87"/>
        <v>0.26853588262591749</v>
      </c>
      <c r="Q1358" s="24">
        <f t="shared" si="84"/>
        <v>0.16889274054413458</v>
      </c>
      <c r="R1358" s="25">
        <f t="shared" si="85"/>
        <v>4.9209176E-2</v>
      </c>
      <c r="S1358">
        <f t="shared" si="86"/>
        <v>1</v>
      </c>
    </row>
    <row r="1359" spans="1:19" ht="15" thickBot="1" x14ac:dyDescent="0.4">
      <c r="A1359" s="6">
        <v>1</v>
      </c>
      <c r="B1359" s="7" t="s">
        <v>311</v>
      </c>
      <c r="C1359" s="10">
        <v>258</v>
      </c>
      <c r="D1359" s="8">
        <v>781</v>
      </c>
      <c r="E1359" s="10">
        <v>80.510000000000005</v>
      </c>
      <c r="F1359" s="8">
        <v>3.6347759999999996</v>
      </c>
      <c r="G1359" s="9">
        <v>36.347951500000001</v>
      </c>
      <c r="H1359" s="10">
        <v>0</v>
      </c>
      <c r="I1359" s="10">
        <v>3</v>
      </c>
      <c r="J1359" s="10">
        <v>0</v>
      </c>
      <c r="K1359" s="10">
        <v>2</v>
      </c>
      <c r="L1359" s="10">
        <v>2</v>
      </c>
      <c r="M1359" s="10">
        <v>7</v>
      </c>
      <c r="N1359" t="s">
        <v>312</v>
      </c>
      <c r="O1359" s="23">
        <v>2021</v>
      </c>
      <c r="P1359" s="13">
        <f t="shared" si="87"/>
        <v>9.9999473147750831E-2</v>
      </c>
      <c r="Q1359" s="24">
        <f t="shared" si="84"/>
        <v>1.9258408221029304</v>
      </c>
      <c r="R1359" s="25">
        <f t="shared" si="85"/>
        <v>-3.3652240000000007E-2</v>
      </c>
      <c r="S1359">
        <f t="shared" si="86"/>
        <v>5</v>
      </c>
    </row>
    <row r="1360" spans="1:19" ht="15" thickBot="1" x14ac:dyDescent="0.4">
      <c r="A1360" s="15">
        <v>2</v>
      </c>
      <c r="B1360" s="16" t="s">
        <v>313</v>
      </c>
      <c r="C1360" s="19">
        <v>102</v>
      </c>
      <c r="D1360" s="8">
        <v>149</v>
      </c>
      <c r="E1360" s="19">
        <v>54.78</v>
      </c>
      <c r="F1360" s="8">
        <v>2.4561288000000001</v>
      </c>
      <c r="G1360" s="9">
        <v>24.561307200000002</v>
      </c>
      <c r="H1360" s="19">
        <v>0</v>
      </c>
      <c r="I1360" s="19">
        <v>0</v>
      </c>
      <c r="J1360" s="19">
        <v>0</v>
      </c>
      <c r="K1360" s="19">
        <v>0</v>
      </c>
      <c r="L1360" s="19">
        <v>3</v>
      </c>
      <c r="M1360" s="19">
        <v>3</v>
      </c>
      <c r="N1360" t="s">
        <v>312</v>
      </c>
      <c r="O1360" s="23">
        <v>2021</v>
      </c>
      <c r="P1360" s="13">
        <f t="shared" si="87"/>
        <v>9.9999921828264907E-2</v>
      </c>
      <c r="Q1360" s="24">
        <f t="shared" si="84"/>
        <v>1.2214343156596672</v>
      </c>
      <c r="R1360" s="25">
        <f t="shared" si="85"/>
        <v>-5.4387119999999992E-3</v>
      </c>
      <c r="S1360">
        <f t="shared" si="86"/>
        <v>3</v>
      </c>
    </row>
    <row r="1361" spans="1:19" ht="15" thickBot="1" x14ac:dyDescent="0.4">
      <c r="A1361" s="6">
        <v>3</v>
      </c>
      <c r="B1361" s="7" t="s">
        <v>314</v>
      </c>
      <c r="C1361" s="10">
        <v>265</v>
      </c>
      <c r="D1361" s="8">
        <v>535</v>
      </c>
      <c r="E1361" s="10">
        <v>94.19</v>
      </c>
      <c r="F1361" s="8">
        <v>4.2842278</v>
      </c>
      <c r="G1361" s="9">
        <v>42.842332999999996</v>
      </c>
      <c r="H1361" s="10">
        <v>0</v>
      </c>
      <c r="I1361" s="10">
        <v>2</v>
      </c>
      <c r="J1361" s="10">
        <v>0</v>
      </c>
      <c r="K1361" s="10">
        <v>2</v>
      </c>
      <c r="L1361" s="10">
        <v>3</v>
      </c>
      <c r="M1361" s="10">
        <v>7</v>
      </c>
      <c r="N1361" t="s">
        <v>312</v>
      </c>
      <c r="O1361" s="23">
        <v>2021</v>
      </c>
      <c r="P1361" s="13">
        <f t="shared" si="87"/>
        <v>9.9999871622304046E-2</v>
      </c>
      <c r="Q1361" s="24">
        <f t="shared" si="84"/>
        <v>1.6339000461179958</v>
      </c>
      <c r="R1361" s="25">
        <f t="shared" si="85"/>
        <v>-2.7157721999999999E-2</v>
      </c>
      <c r="S1361">
        <f t="shared" si="86"/>
        <v>5</v>
      </c>
    </row>
    <row r="1362" spans="1:19" ht="15" thickBot="1" x14ac:dyDescent="0.4">
      <c r="A1362" s="15">
        <v>4</v>
      </c>
      <c r="B1362" s="16" t="s">
        <v>315</v>
      </c>
      <c r="C1362" s="19">
        <v>502</v>
      </c>
      <c r="D1362" s="8">
        <v>1463</v>
      </c>
      <c r="E1362" s="19">
        <v>286</v>
      </c>
      <c r="F1362" s="8">
        <v>12.927046799999999</v>
      </c>
      <c r="G1362" s="9">
        <v>129.2706235</v>
      </c>
      <c r="H1362" s="19">
        <v>0</v>
      </c>
      <c r="I1362" s="19">
        <v>3</v>
      </c>
      <c r="J1362" s="19">
        <v>0</v>
      </c>
      <c r="K1362" s="19">
        <v>3</v>
      </c>
      <c r="L1362" s="19">
        <v>27</v>
      </c>
      <c r="M1362" s="19">
        <v>33</v>
      </c>
      <c r="N1362" t="s">
        <v>312</v>
      </c>
      <c r="O1362" s="23">
        <v>2021</v>
      </c>
      <c r="P1362" s="13">
        <f t="shared" si="87"/>
        <v>9.9999879709716105E-2</v>
      </c>
      <c r="Q1362" s="24">
        <f t="shared" si="84"/>
        <v>2.5527872305683927</v>
      </c>
      <c r="R1362" s="25">
        <f t="shared" si="85"/>
        <v>-0.20072953200000002</v>
      </c>
      <c r="S1362">
        <f t="shared" si="86"/>
        <v>30</v>
      </c>
    </row>
    <row r="1363" spans="1:19" ht="15" thickBot="1" x14ac:dyDescent="0.4">
      <c r="A1363" s="6">
        <v>5</v>
      </c>
      <c r="B1363" s="7" t="s">
        <v>316</v>
      </c>
      <c r="C1363" s="10">
        <v>368</v>
      </c>
      <c r="D1363" s="8">
        <v>1059</v>
      </c>
      <c r="E1363" s="10">
        <v>186.74</v>
      </c>
      <c r="F1363" s="8">
        <v>8.4703663000000002</v>
      </c>
      <c r="G1363" s="9">
        <v>84.703784600000006</v>
      </c>
      <c r="H1363" s="10">
        <v>0</v>
      </c>
      <c r="I1363" s="10">
        <v>0</v>
      </c>
      <c r="J1363" s="10">
        <v>0</v>
      </c>
      <c r="K1363" s="10">
        <v>0</v>
      </c>
      <c r="L1363" s="10">
        <v>2</v>
      </c>
      <c r="M1363" s="10">
        <v>2</v>
      </c>
      <c r="N1363" t="s">
        <v>312</v>
      </c>
      <c r="O1363" s="23">
        <v>2021</v>
      </c>
      <c r="P1363" s="13">
        <f t="shared" si="87"/>
        <v>9.9999856440889184E-2</v>
      </c>
      <c r="Q1363" s="24">
        <f t="shared" si="84"/>
        <v>0.23611729754827721</v>
      </c>
      <c r="R1363" s="25">
        <f t="shared" si="85"/>
        <v>6.4703663000000008E-2</v>
      </c>
      <c r="S1363">
        <f t="shared" si="86"/>
        <v>2</v>
      </c>
    </row>
    <row r="1364" spans="1:19" ht="15" thickBot="1" x14ac:dyDescent="0.4">
      <c r="A1364" s="15">
        <v>6</v>
      </c>
      <c r="B1364" s="16" t="s">
        <v>317</v>
      </c>
      <c r="C1364" s="19">
        <v>880</v>
      </c>
      <c r="D1364" s="8">
        <v>3038</v>
      </c>
      <c r="E1364" s="19">
        <v>424.75</v>
      </c>
      <c r="F1364" s="8">
        <v>19.283843999999998</v>
      </c>
      <c r="G1364" s="9">
        <v>192.8389052</v>
      </c>
      <c r="H1364" s="19">
        <v>0</v>
      </c>
      <c r="I1364" s="19">
        <v>7</v>
      </c>
      <c r="J1364" s="19">
        <v>0</v>
      </c>
      <c r="K1364" s="19">
        <v>4</v>
      </c>
      <c r="L1364" s="19">
        <v>24</v>
      </c>
      <c r="M1364" s="19">
        <v>35</v>
      </c>
      <c r="N1364" t="s">
        <v>312</v>
      </c>
      <c r="O1364" s="23">
        <v>2021</v>
      </c>
      <c r="P1364" s="13">
        <f t="shared" si="87"/>
        <v>9.9999758762372395E-2</v>
      </c>
      <c r="Q1364" s="24">
        <f t="shared" si="84"/>
        <v>1.8149908285920588</v>
      </c>
      <c r="R1364" s="25">
        <f t="shared" si="85"/>
        <v>-0.15716156000000001</v>
      </c>
      <c r="S1364">
        <f t="shared" si="86"/>
        <v>31</v>
      </c>
    </row>
    <row r="1365" spans="1:19" ht="15" thickBot="1" x14ac:dyDescent="0.4">
      <c r="A1365" s="6">
        <v>7</v>
      </c>
      <c r="B1365" s="7" t="s">
        <v>318</v>
      </c>
      <c r="C1365" s="10">
        <v>108</v>
      </c>
      <c r="D1365" s="8">
        <v>158</v>
      </c>
      <c r="E1365" s="10">
        <v>28.3</v>
      </c>
      <c r="F1365" s="8">
        <v>1.2877589999999999</v>
      </c>
      <c r="G1365" s="9">
        <v>12.877637500000001</v>
      </c>
      <c r="H1365" s="10">
        <v>0</v>
      </c>
      <c r="I1365" s="10">
        <v>0</v>
      </c>
      <c r="J1365" s="10">
        <v>0</v>
      </c>
      <c r="K1365" s="10">
        <v>0</v>
      </c>
      <c r="L1365" s="10">
        <v>0</v>
      </c>
      <c r="M1365" s="10">
        <v>0</v>
      </c>
      <c r="N1365" t="s">
        <v>312</v>
      </c>
      <c r="O1365" s="23">
        <v>2021</v>
      </c>
      <c r="P1365" s="13">
        <f t="shared" si="87"/>
        <v>9.9999631143523018E-2</v>
      </c>
      <c r="Q1365" s="24">
        <f t="shared" si="84"/>
        <v>0</v>
      </c>
      <c r="R1365" s="25">
        <f t="shared" si="85"/>
        <v>1.287759E-2</v>
      </c>
      <c r="S1365">
        <f t="shared" si="86"/>
        <v>0</v>
      </c>
    </row>
    <row r="1366" spans="1:19" ht="15" thickBot="1" x14ac:dyDescent="0.4">
      <c r="A1366" s="15">
        <v>8</v>
      </c>
      <c r="B1366" s="16" t="s">
        <v>319</v>
      </c>
      <c r="C1366" s="19">
        <v>222</v>
      </c>
      <c r="D1366" s="8">
        <v>977</v>
      </c>
      <c r="E1366" s="19">
        <v>120.31</v>
      </c>
      <c r="F1366" s="8">
        <v>5.4739192000000001</v>
      </c>
      <c r="G1366" s="9">
        <v>54.739412000000002</v>
      </c>
      <c r="H1366" s="19">
        <v>0</v>
      </c>
      <c r="I1366" s="19">
        <v>1</v>
      </c>
      <c r="J1366" s="19">
        <v>0</v>
      </c>
      <c r="K1366" s="19">
        <v>0</v>
      </c>
      <c r="L1366" s="19">
        <v>9</v>
      </c>
      <c r="M1366" s="19">
        <v>10</v>
      </c>
      <c r="N1366" t="s">
        <v>312</v>
      </c>
      <c r="O1366" s="23">
        <v>2021</v>
      </c>
      <c r="P1366" s="13">
        <f t="shared" si="87"/>
        <v>9.999959809579248E-2</v>
      </c>
      <c r="Q1366" s="24">
        <f t="shared" si="84"/>
        <v>1.8268446490770269</v>
      </c>
      <c r="R1366" s="25">
        <f t="shared" si="85"/>
        <v>-4.5260808E-2</v>
      </c>
      <c r="S1366">
        <f t="shared" si="86"/>
        <v>10</v>
      </c>
    </row>
    <row r="1367" spans="1:19" ht="15" thickBot="1" x14ac:dyDescent="0.4">
      <c r="A1367" s="6">
        <v>1</v>
      </c>
      <c r="B1367" s="7" t="s">
        <v>320</v>
      </c>
      <c r="C1367" s="8">
        <v>19170</v>
      </c>
      <c r="D1367" s="8">
        <v>38984</v>
      </c>
      <c r="E1367" s="9">
        <v>29985.84</v>
      </c>
      <c r="F1367" s="8">
        <v>1684.4608784</v>
      </c>
      <c r="G1367" s="9">
        <v>7083.8045984999999</v>
      </c>
      <c r="H1367" s="10">
        <v>0</v>
      </c>
      <c r="I1367" s="10">
        <v>638</v>
      </c>
      <c r="J1367" s="10">
        <v>0</v>
      </c>
      <c r="K1367" s="10">
        <v>19</v>
      </c>
      <c r="L1367" s="10">
        <v>33</v>
      </c>
      <c r="M1367" s="10">
        <v>690</v>
      </c>
      <c r="N1367" t="s">
        <v>321</v>
      </c>
      <c r="O1367" s="23">
        <v>2021</v>
      </c>
      <c r="P1367" s="13">
        <f t="shared" si="87"/>
        <v>0.2377904210904809</v>
      </c>
      <c r="Q1367" s="24">
        <f t="shared" si="84"/>
        <v>0.40962661041757326</v>
      </c>
      <c r="R1367" s="25">
        <f t="shared" si="85"/>
        <v>9.9446087839999997</v>
      </c>
      <c r="S1367">
        <f t="shared" si="86"/>
        <v>671</v>
      </c>
    </row>
    <row r="1368" spans="1:19" ht="15" thickBot="1" x14ac:dyDescent="0.4">
      <c r="A1368" s="15">
        <v>2</v>
      </c>
      <c r="B1368" s="16" t="s">
        <v>322</v>
      </c>
      <c r="C1368" s="17">
        <v>56228</v>
      </c>
      <c r="D1368" s="8">
        <v>105033</v>
      </c>
      <c r="E1368" s="18">
        <v>83233.75</v>
      </c>
      <c r="F1368" s="8">
        <v>6287.0286999999998</v>
      </c>
      <c r="G1368" s="9">
        <v>26211.8949975</v>
      </c>
      <c r="H1368" s="19">
        <v>0</v>
      </c>
      <c r="I1368" s="17">
        <v>9745</v>
      </c>
      <c r="J1368" s="19">
        <v>0</v>
      </c>
      <c r="K1368" s="19">
        <v>1</v>
      </c>
      <c r="L1368" s="19">
        <v>32</v>
      </c>
      <c r="M1368" s="17">
        <v>9778</v>
      </c>
      <c r="N1368" t="s">
        <v>321</v>
      </c>
      <c r="O1368" s="23">
        <v>2021</v>
      </c>
      <c r="P1368" s="13">
        <f t="shared" si="87"/>
        <v>0.23985403194235422</v>
      </c>
      <c r="Q1368" s="24">
        <f t="shared" si="84"/>
        <v>1.5552656853626261</v>
      </c>
      <c r="R1368" s="25">
        <f t="shared" si="85"/>
        <v>-34.909713000000004</v>
      </c>
      <c r="S1368">
        <f t="shared" si="86"/>
        <v>9777</v>
      </c>
    </row>
    <row r="1369" spans="1:19" ht="15" thickBot="1" x14ac:dyDescent="0.4">
      <c r="A1369" s="6">
        <v>3</v>
      </c>
      <c r="B1369" s="7" t="s">
        <v>323</v>
      </c>
      <c r="C1369" s="8">
        <v>4695</v>
      </c>
      <c r="D1369" s="8">
        <v>8943</v>
      </c>
      <c r="E1369" s="9">
        <v>5797.75</v>
      </c>
      <c r="F1369" s="8">
        <v>325.00022559999996</v>
      </c>
      <c r="G1369" s="9">
        <v>1380.4462862999999</v>
      </c>
      <c r="H1369" s="10">
        <v>0</v>
      </c>
      <c r="I1369" s="10">
        <v>26</v>
      </c>
      <c r="J1369" s="10">
        <v>0</v>
      </c>
      <c r="K1369" s="10">
        <v>0</v>
      </c>
      <c r="L1369" s="10">
        <v>4</v>
      </c>
      <c r="M1369" s="10">
        <v>30</v>
      </c>
      <c r="N1369" t="s">
        <v>321</v>
      </c>
      <c r="O1369" s="23">
        <v>2021</v>
      </c>
      <c r="P1369" s="13">
        <f t="shared" si="87"/>
        <v>0.23543127235402669</v>
      </c>
      <c r="Q1369" s="24">
        <f t="shared" si="84"/>
        <v>9.2307628231997146E-2</v>
      </c>
      <c r="R1369" s="25">
        <f t="shared" si="85"/>
        <v>2.9500022559999994</v>
      </c>
      <c r="S1369">
        <f t="shared" si="86"/>
        <v>30</v>
      </c>
    </row>
    <row r="1370" spans="1:19" ht="15" thickBot="1" x14ac:dyDescent="0.4">
      <c r="A1370" s="15">
        <v>4</v>
      </c>
      <c r="B1370" s="16" t="s">
        <v>324</v>
      </c>
      <c r="C1370" s="17">
        <v>7877</v>
      </c>
      <c r="D1370" s="8">
        <v>13725</v>
      </c>
      <c r="E1370" s="18">
        <v>9808.5499999999993</v>
      </c>
      <c r="F1370" s="8">
        <v>549.18748979999998</v>
      </c>
      <c r="G1370" s="9">
        <v>2343.8430715999998</v>
      </c>
      <c r="H1370" s="19">
        <v>0</v>
      </c>
      <c r="I1370" s="19">
        <v>113</v>
      </c>
      <c r="J1370" s="19">
        <v>0</v>
      </c>
      <c r="K1370" s="19">
        <v>2</v>
      </c>
      <c r="L1370" s="19">
        <v>6</v>
      </c>
      <c r="M1370" s="19">
        <v>121</v>
      </c>
      <c r="N1370" t="s">
        <v>321</v>
      </c>
      <c r="O1370" s="23">
        <v>2021</v>
      </c>
      <c r="P1370" s="13">
        <f t="shared" si="87"/>
        <v>0.23431069104174407</v>
      </c>
      <c r="Q1370" s="24">
        <f t="shared" si="84"/>
        <v>0.22032548491602585</v>
      </c>
      <c r="R1370" s="25">
        <f t="shared" si="85"/>
        <v>4.2818748979999999</v>
      </c>
      <c r="S1370">
        <f t="shared" si="86"/>
        <v>119</v>
      </c>
    </row>
    <row r="1371" spans="1:19" ht="15" thickBot="1" x14ac:dyDescent="0.4">
      <c r="A1371" s="6">
        <v>5</v>
      </c>
      <c r="B1371" s="7" t="s">
        <v>325</v>
      </c>
      <c r="C1371" s="10">
        <v>471</v>
      </c>
      <c r="D1371" s="8">
        <v>1191</v>
      </c>
      <c r="E1371" s="10">
        <v>508.32</v>
      </c>
      <c r="F1371" s="8">
        <v>18.994417900000002</v>
      </c>
      <c r="G1371" s="9">
        <v>80.043337100000002</v>
      </c>
      <c r="H1371" s="10">
        <v>0</v>
      </c>
      <c r="I1371" s="10">
        <v>1</v>
      </c>
      <c r="J1371" s="10">
        <v>0</v>
      </c>
      <c r="K1371" s="10">
        <v>7</v>
      </c>
      <c r="L1371" s="10">
        <v>0</v>
      </c>
      <c r="M1371" s="10">
        <v>8</v>
      </c>
      <c r="N1371" t="s">
        <v>321</v>
      </c>
      <c r="O1371" s="23">
        <v>2021</v>
      </c>
      <c r="P1371" s="13">
        <f t="shared" si="87"/>
        <v>0.23730167417020401</v>
      </c>
      <c r="Q1371" s="24">
        <f t="shared" si="84"/>
        <v>0.42117637098002353</v>
      </c>
      <c r="R1371" s="25">
        <f t="shared" si="85"/>
        <v>0.10994417900000002</v>
      </c>
      <c r="S1371">
        <f t="shared" si="86"/>
        <v>1</v>
      </c>
    </row>
    <row r="1372" spans="1:19" ht="15" thickBot="1" x14ac:dyDescent="0.4">
      <c r="A1372" s="15">
        <v>6</v>
      </c>
      <c r="B1372" s="16" t="s">
        <v>326</v>
      </c>
      <c r="C1372" s="17">
        <v>16185</v>
      </c>
      <c r="D1372" s="8">
        <v>30412</v>
      </c>
      <c r="E1372" s="18">
        <v>23133.03</v>
      </c>
      <c r="F1372" s="8">
        <v>1287.7530647000001</v>
      </c>
      <c r="G1372" s="9">
        <v>5416.7567853999999</v>
      </c>
      <c r="H1372" s="19">
        <v>0</v>
      </c>
      <c r="I1372" s="19">
        <v>214</v>
      </c>
      <c r="J1372" s="19">
        <v>0</v>
      </c>
      <c r="K1372" s="19">
        <v>0</v>
      </c>
      <c r="L1372" s="19">
        <v>85</v>
      </c>
      <c r="M1372" s="19">
        <v>299</v>
      </c>
      <c r="N1372" t="s">
        <v>321</v>
      </c>
      <c r="O1372" s="23">
        <v>2021</v>
      </c>
      <c r="P1372" s="13">
        <f t="shared" si="87"/>
        <v>0.23773507205841921</v>
      </c>
      <c r="Q1372" s="24">
        <f t="shared" si="84"/>
        <v>0.232187372095019</v>
      </c>
      <c r="R1372" s="25">
        <f t="shared" si="85"/>
        <v>9.8875306470000002</v>
      </c>
      <c r="S1372">
        <f t="shared" si="86"/>
        <v>299</v>
      </c>
    </row>
    <row r="1373" spans="1:19" ht="15" thickBot="1" x14ac:dyDescent="0.4">
      <c r="A1373" s="6">
        <v>7</v>
      </c>
      <c r="B1373" s="7" t="s">
        <v>327</v>
      </c>
      <c r="C1373" s="8">
        <v>3399</v>
      </c>
      <c r="D1373" s="8">
        <v>4795</v>
      </c>
      <c r="E1373" s="9">
        <v>4279.03</v>
      </c>
      <c r="F1373" s="8">
        <v>326.23637230000003</v>
      </c>
      <c r="G1373" s="9">
        <v>1359.3668063999999</v>
      </c>
      <c r="H1373" s="10">
        <v>0</v>
      </c>
      <c r="I1373" s="10">
        <v>714</v>
      </c>
      <c r="J1373" s="10">
        <v>0</v>
      </c>
      <c r="K1373" s="10">
        <v>0</v>
      </c>
      <c r="L1373" s="10">
        <v>1</v>
      </c>
      <c r="M1373" s="10">
        <v>715</v>
      </c>
      <c r="N1373" t="s">
        <v>321</v>
      </c>
      <c r="O1373" s="23">
        <v>2021</v>
      </c>
      <c r="P1373" s="13">
        <f t="shared" si="87"/>
        <v>0.23999142156778799</v>
      </c>
      <c r="Q1373" s="24">
        <f t="shared" si="84"/>
        <v>2.1916624285611577</v>
      </c>
      <c r="R1373" s="25">
        <f t="shared" si="85"/>
        <v>-3.8876362769999999</v>
      </c>
      <c r="S1373">
        <f t="shared" si="86"/>
        <v>715</v>
      </c>
    </row>
    <row r="1374" spans="1:19" ht="15" thickBot="1" x14ac:dyDescent="0.4">
      <c r="A1374" s="15">
        <v>8</v>
      </c>
      <c r="B1374" s="16" t="s">
        <v>328</v>
      </c>
      <c r="C1374" s="19">
        <v>374</v>
      </c>
      <c r="D1374" s="8">
        <v>657</v>
      </c>
      <c r="E1374" s="19">
        <v>352.82</v>
      </c>
      <c r="F1374" s="8">
        <v>20.871186899999998</v>
      </c>
      <c r="G1374" s="9">
        <v>86.955037400000009</v>
      </c>
      <c r="H1374" s="19">
        <v>0</v>
      </c>
      <c r="I1374" s="19">
        <v>3</v>
      </c>
      <c r="J1374" s="19">
        <v>0</v>
      </c>
      <c r="K1374" s="19">
        <v>9</v>
      </c>
      <c r="L1374" s="19">
        <v>2</v>
      </c>
      <c r="M1374" s="19">
        <v>14</v>
      </c>
      <c r="N1374" t="s">
        <v>321</v>
      </c>
      <c r="O1374" s="23">
        <v>2021</v>
      </c>
      <c r="P1374" s="13">
        <f t="shared" si="87"/>
        <v>0.24002274651428068</v>
      </c>
      <c r="Q1374" s="24">
        <f t="shared" si="84"/>
        <v>0.67078120986018297</v>
      </c>
      <c r="R1374" s="25">
        <f t="shared" si="85"/>
        <v>6.8711868999999981E-2</v>
      </c>
      <c r="S1374">
        <f t="shared" si="86"/>
        <v>5</v>
      </c>
    </row>
    <row r="1375" spans="1:19" ht="15" thickBot="1" x14ac:dyDescent="0.4">
      <c r="A1375" s="6">
        <v>9</v>
      </c>
      <c r="B1375" s="7" t="s">
        <v>329</v>
      </c>
      <c r="C1375" s="8">
        <v>2719</v>
      </c>
      <c r="D1375" s="8">
        <v>4597</v>
      </c>
      <c r="E1375" s="9">
        <v>2964.84</v>
      </c>
      <c r="F1375" s="8">
        <v>127.1547209</v>
      </c>
      <c r="G1375" s="9">
        <v>538.92480189999992</v>
      </c>
      <c r="H1375" s="10">
        <v>0</v>
      </c>
      <c r="I1375" s="10">
        <v>1</v>
      </c>
      <c r="J1375" s="10">
        <v>0</v>
      </c>
      <c r="K1375" s="10">
        <v>4</v>
      </c>
      <c r="L1375" s="10">
        <v>1</v>
      </c>
      <c r="M1375" s="10">
        <v>6</v>
      </c>
      <c r="N1375" t="s">
        <v>321</v>
      </c>
      <c r="O1375" s="23">
        <v>2021</v>
      </c>
      <c r="P1375" s="13">
        <f t="shared" si="87"/>
        <v>0.23594149026304076</v>
      </c>
      <c r="Q1375" s="24">
        <f t="shared" si="84"/>
        <v>4.7186608232333435E-2</v>
      </c>
      <c r="R1375" s="25">
        <f t="shared" si="85"/>
        <v>1.2115472089999999</v>
      </c>
      <c r="S1375">
        <f t="shared" si="86"/>
        <v>2</v>
      </c>
    </row>
    <row r="1376" spans="1:19" ht="15" thickBot="1" x14ac:dyDescent="0.4">
      <c r="A1376" s="15">
        <v>10</v>
      </c>
      <c r="B1376" s="16" t="s">
        <v>330</v>
      </c>
      <c r="C1376" s="17">
        <v>5065</v>
      </c>
      <c r="D1376" s="8">
        <v>6651</v>
      </c>
      <c r="E1376" s="18">
        <v>6719.93</v>
      </c>
      <c r="F1376" s="8">
        <v>542.56050189999996</v>
      </c>
      <c r="G1376" s="9">
        <v>2260.6687949000002</v>
      </c>
      <c r="H1376" s="19">
        <v>0</v>
      </c>
      <c r="I1376" s="19">
        <v>732</v>
      </c>
      <c r="J1376" s="19">
        <v>0</v>
      </c>
      <c r="K1376" s="19">
        <v>0</v>
      </c>
      <c r="L1376" s="19">
        <v>7</v>
      </c>
      <c r="M1376" s="19">
        <v>739</v>
      </c>
      <c r="N1376" t="s">
        <v>321</v>
      </c>
      <c r="O1376" s="23">
        <v>2021</v>
      </c>
      <c r="P1376" s="13">
        <f t="shared" si="87"/>
        <v>0.23999999607372821</v>
      </c>
      <c r="Q1376" s="24">
        <f t="shared" si="84"/>
        <v>1.3620600788521942</v>
      </c>
      <c r="R1376" s="25">
        <f t="shared" si="85"/>
        <v>-1.9643949810000003</v>
      </c>
      <c r="S1376">
        <f t="shared" si="86"/>
        <v>739</v>
      </c>
    </row>
    <row r="1377" spans="1:19" ht="15" thickBot="1" x14ac:dyDescent="0.4">
      <c r="A1377" s="6">
        <v>11</v>
      </c>
      <c r="B1377" s="7" t="s">
        <v>331</v>
      </c>
      <c r="C1377" s="8">
        <v>4413</v>
      </c>
      <c r="D1377" s="8">
        <v>7429</v>
      </c>
      <c r="E1377" s="9">
        <v>6384.52</v>
      </c>
      <c r="F1377" s="8">
        <v>422.09024670000002</v>
      </c>
      <c r="G1377" s="9">
        <v>1770.7978403</v>
      </c>
      <c r="H1377" s="10">
        <v>0</v>
      </c>
      <c r="I1377" s="10">
        <v>242</v>
      </c>
      <c r="J1377" s="10">
        <v>0</v>
      </c>
      <c r="K1377" s="10">
        <v>2</v>
      </c>
      <c r="L1377" s="10">
        <v>32</v>
      </c>
      <c r="M1377" s="10">
        <v>276</v>
      </c>
      <c r="N1377" t="s">
        <v>321</v>
      </c>
      <c r="O1377" s="23">
        <v>2021</v>
      </c>
      <c r="P1377" s="13">
        <f t="shared" si="87"/>
        <v>0.23836162270702316</v>
      </c>
      <c r="Q1377" s="24">
        <f t="shared" si="84"/>
        <v>0.65388859884309658</v>
      </c>
      <c r="R1377" s="25">
        <f t="shared" si="85"/>
        <v>1.4609024670000001</v>
      </c>
      <c r="S1377">
        <f t="shared" si="86"/>
        <v>274</v>
      </c>
    </row>
    <row r="1378" spans="1:19" ht="15" thickBot="1" x14ac:dyDescent="0.4">
      <c r="A1378" s="6">
        <v>1</v>
      </c>
      <c r="B1378" s="7" t="s">
        <v>332</v>
      </c>
      <c r="C1378" s="10">
        <v>841</v>
      </c>
      <c r="D1378" s="8">
        <v>1553</v>
      </c>
      <c r="E1378" s="10">
        <v>590.5</v>
      </c>
      <c r="F1378" s="8">
        <v>48.361986900000005</v>
      </c>
      <c r="G1378" s="9">
        <v>268.67771379999999</v>
      </c>
      <c r="H1378" s="10">
        <v>0</v>
      </c>
      <c r="I1378" s="10">
        <v>2</v>
      </c>
      <c r="J1378" s="10">
        <v>0</v>
      </c>
      <c r="K1378" s="10">
        <v>0</v>
      </c>
      <c r="L1378" s="10">
        <v>10</v>
      </c>
      <c r="M1378" s="10">
        <v>12</v>
      </c>
      <c r="N1378" t="s">
        <v>333</v>
      </c>
      <c r="O1378" s="23">
        <v>2021</v>
      </c>
      <c r="P1378" s="13">
        <f t="shared" si="87"/>
        <v>0.1799999941044608</v>
      </c>
      <c r="Q1378" s="24">
        <f t="shared" si="84"/>
        <v>0.24812876329528966</v>
      </c>
      <c r="R1378" s="25">
        <f t="shared" si="85"/>
        <v>0.36361986900000004</v>
      </c>
      <c r="S1378">
        <f t="shared" si="86"/>
        <v>12</v>
      </c>
    </row>
    <row r="1379" spans="1:19" ht="15" thickBot="1" x14ac:dyDescent="0.4">
      <c r="A1379" s="15">
        <v>2</v>
      </c>
      <c r="B1379" s="16" t="s">
        <v>334</v>
      </c>
      <c r="C1379" s="17">
        <v>3721</v>
      </c>
      <c r="D1379" s="8">
        <v>9421</v>
      </c>
      <c r="E1379" s="18">
        <v>3306.27</v>
      </c>
      <c r="F1379" s="8">
        <v>270.78347100000002</v>
      </c>
      <c r="G1379" s="9">
        <v>1504.3526361000002</v>
      </c>
      <c r="H1379" s="19">
        <v>0</v>
      </c>
      <c r="I1379" s="19">
        <v>5</v>
      </c>
      <c r="J1379" s="19">
        <v>0</v>
      </c>
      <c r="K1379" s="19">
        <v>0</v>
      </c>
      <c r="L1379" s="19">
        <v>233</v>
      </c>
      <c r="M1379" s="19">
        <v>238</v>
      </c>
      <c r="N1379" t="s">
        <v>333</v>
      </c>
      <c r="O1379" s="23">
        <v>2021</v>
      </c>
      <c r="P1379" s="13">
        <f t="shared" si="87"/>
        <v>0.17999999767474731</v>
      </c>
      <c r="Q1379" s="24">
        <f t="shared" si="84"/>
        <v>0.87893104819533086</v>
      </c>
      <c r="R1379" s="25">
        <f t="shared" si="85"/>
        <v>0.3278347100000002</v>
      </c>
      <c r="S1379">
        <f t="shared" si="86"/>
        <v>238</v>
      </c>
    </row>
    <row r="1380" spans="1:19" ht="15" thickBot="1" x14ac:dyDescent="0.4">
      <c r="A1380" s="6">
        <v>3</v>
      </c>
      <c r="B1380" s="7" t="s">
        <v>335</v>
      </c>
      <c r="C1380" s="8">
        <v>1048</v>
      </c>
      <c r="D1380" s="8">
        <v>2639</v>
      </c>
      <c r="E1380" s="10">
        <v>742.8</v>
      </c>
      <c r="F1380" s="8">
        <v>60.834950899999995</v>
      </c>
      <c r="G1380" s="9">
        <v>337.97195249999999</v>
      </c>
      <c r="H1380" s="10">
        <v>0</v>
      </c>
      <c r="I1380" s="10">
        <v>1</v>
      </c>
      <c r="J1380" s="10">
        <v>0</v>
      </c>
      <c r="K1380" s="10">
        <v>0</v>
      </c>
      <c r="L1380" s="10">
        <v>52</v>
      </c>
      <c r="M1380" s="10">
        <v>53</v>
      </c>
      <c r="N1380" t="s">
        <v>333</v>
      </c>
      <c r="O1380" s="23">
        <v>2021</v>
      </c>
      <c r="P1380" s="13">
        <f t="shared" si="87"/>
        <v>0.17999999837264602</v>
      </c>
      <c r="Q1380" s="24">
        <f t="shared" si="84"/>
        <v>0.87120971112676615</v>
      </c>
      <c r="R1380" s="25">
        <f t="shared" si="85"/>
        <v>7.8349508999999956E-2</v>
      </c>
      <c r="S1380">
        <f t="shared" si="86"/>
        <v>53</v>
      </c>
    </row>
    <row r="1381" spans="1:19" ht="15" thickBot="1" x14ac:dyDescent="0.4">
      <c r="A1381" s="15">
        <v>4</v>
      </c>
      <c r="B1381" s="16" t="s">
        <v>336</v>
      </c>
      <c r="C1381" s="17">
        <v>7166</v>
      </c>
      <c r="D1381" s="8">
        <v>15456</v>
      </c>
      <c r="E1381" s="18">
        <v>5663.99</v>
      </c>
      <c r="F1381" s="8">
        <v>453.60330880000004</v>
      </c>
      <c r="G1381" s="9">
        <v>2534.7769619999999</v>
      </c>
      <c r="H1381" s="19">
        <v>0</v>
      </c>
      <c r="I1381" s="19">
        <v>3</v>
      </c>
      <c r="J1381" s="19">
        <v>0</v>
      </c>
      <c r="K1381" s="19">
        <v>0</v>
      </c>
      <c r="L1381" s="19">
        <v>232</v>
      </c>
      <c r="M1381" s="19">
        <v>235</v>
      </c>
      <c r="N1381" t="s">
        <v>333</v>
      </c>
      <c r="O1381" s="23">
        <v>2021</v>
      </c>
      <c r="P1381" s="13">
        <f t="shared" si="87"/>
        <v>0.17895196129686144</v>
      </c>
      <c r="Q1381" s="24">
        <f t="shared" si="84"/>
        <v>0.51807382230453425</v>
      </c>
      <c r="R1381" s="25">
        <f t="shared" si="85"/>
        <v>2.1860330880000003</v>
      </c>
      <c r="S1381">
        <f t="shared" si="86"/>
        <v>235</v>
      </c>
    </row>
    <row r="1382" spans="1:19" ht="15" thickBot="1" x14ac:dyDescent="0.4">
      <c r="A1382" s="6">
        <v>5</v>
      </c>
      <c r="B1382" s="7" t="s">
        <v>337</v>
      </c>
      <c r="C1382" s="8">
        <v>9568</v>
      </c>
      <c r="D1382" s="8">
        <v>19929</v>
      </c>
      <c r="E1382" s="9">
        <v>8362.39</v>
      </c>
      <c r="F1382" s="8">
        <v>585.84058930000003</v>
      </c>
      <c r="G1382" s="9">
        <v>3396.8909289999997</v>
      </c>
      <c r="H1382" s="10">
        <v>0</v>
      </c>
      <c r="I1382" s="10">
        <v>7</v>
      </c>
      <c r="J1382" s="10">
        <v>0</v>
      </c>
      <c r="K1382" s="10">
        <v>0</v>
      </c>
      <c r="L1382" s="10">
        <v>118</v>
      </c>
      <c r="M1382" s="10">
        <v>125</v>
      </c>
      <c r="N1382" t="s">
        <v>333</v>
      </c>
      <c r="O1382" s="23">
        <v>2021</v>
      </c>
      <c r="P1382" s="13">
        <f t="shared" si="87"/>
        <v>0.1724637621710344</v>
      </c>
      <c r="Q1382" s="24">
        <f t="shared" si="84"/>
        <v>0.2133686232791723</v>
      </c>
      <c r="R1382" s="25">
        <f t="shared" si="85"/>
        <v>4.6084058930000005</v>
      </c>
      <c r="S1382">
        <f t="shared" si="86"/>
        <v>125</v>
      </c>
    </row>
    <row r="1383" spans="1:19" ht="15" thickBot="1" x14ac:dyDescent="0.4">
      <c r="A1383" s="15">
        <v>6</v>
      </c>
      <c r="B1383" s="16" t="s">
        <v>333</v>
      </c>
      <c r="C1383" s="19">
        <v>66</v>
      </c>
      <c r="D1383" s="8">
        <v>208</v>
      </c>
      <c r="E1383" s="19">
        <v>61.16</v>
      </c>
      <c r="F1383" s="8">
        <v>5.0092903999999994</v>
      </c>
      <c r="G1383" s="9">
        <v>27.829392500000001</v>
      </c>
      <c r="H1383" s="19">
        <v>0</v>
      </c>
      <c r="I1383" s="19">
        <v>0</v>
      </c>
      <c r="J1383" s="19">
        <v>0</v>
      </c>
      <c r="K1383" s="19">
        <v>3</v>
      </c>
      <c r="L1383" s="19">
        <v>1</v>
      </c>
      <c r="M1383" s="19">
        <v>4</v>
      </c>
      <c r="N1383" t="s">
        <v>333</v>
      </c>
      <c r="O1383" s="23">
        <v>2021</v>
      </c>
      <c r="P1383" s="13">
        <f t="shared" si="87"/>
        <v>0.17999999101669212</v>
      </c>
      <c r="Q1383" s="24">
        <f t="shared" ref="Q1383:Q1446" si="88">M1383/F1383</f>
        <v>0.79851629284658776</v>
      </c>
      <c r="R1383" s="25">
        <f t="shared" ref="R1383:R1446" si="89">(F1383-M1383)/100</f>
        <v>1.0092903999999993E-2</v>
      </c>
      <c r="S1383">
        <f t="shared" ref="S1383:S1446" si="90">J1383+I1383+L1383</f>
        <v>1</v>
      </c>
    </row>
    <row r="1384" spans="1:19" ht="15" thickBot="1" x14ac:dyDescent="0.4">
      <c r="A1384" s="6">
        <v>1</v>
      </c>
      <c r="B1384" s="7" t="s">
        <v>338</v>
      </c>
      <c r="C1384" s="8">
        <v>1011</v>
      </c>
      <c r="D1384" s="8">
        <v>2030</v>
      </c>
      <c r="E1384" s="9">
        <v>1848.53</v>
      </c>
      <c r="F1384" s="8">
        <v>122.19279589999999</v>
      </c>
      <c r="G1384" s="9">
        <v>805.17616700000008</v>
      </c>
      <c r="H1384" s="10">
        <v>0</v>
      </c>
      <c r="I1384" s="10">
        <v>9</v>
      </c>
      <c r="J1384" s="10">
        <v>0</v>
      </c>
      <c r="K1384" s="10">
        <v>2</v>
      </c>
      <c r="L1384" s="10">
        <v>0</v>
      </c>
      <c r="M1384" s="10">
        <v>11</v>
      </c>
      <c r="N1384" t="s">
        <v>339</v>
      </c>
      <c r="O1384" s="23">
        <v>2021</v>
      </c>
      <c r="P1384" s="13">
        <f t="shared" si="87"/>
        <v>0.15175908193517107</v>
      </c>
      <c r="Q1384" s="24">
        <f t="shared" si="88"/>
        <v>9.0021673691812146E-2</v>
      </c>
      <c r="R1384" s="25">
        <f t="shared" si="89"/>
        <v>1.111927959</v>
      </c>
      <c r="S1384">
        <f t="shared" si="90"/>
        <v>9</v>
      </c>
    </row>
    <row r="1385" spans="1:19" ht="15" thickBot="1" x14ac:dyDescent="0.4">
      <c r="A1385" s="15">
        <v>2</v>
      </c>
      <c r="B1385" s="16" t="s">
        <v>63</v>
      </c>
      <c r="C1385" s="19">
        <v>780</v>
      </c>
      <c r="D1385" s="8">
        <v>1350</v>
      </c>
      <c r="E1385" s="18">
        <v>1134.06</v>
      </c>
      <c r="F1385" s="8">
        <v>74.190467599999991</v>
      </c>
      <c r="G1385" s="9">
        <v>501.76207840000006</v>
      </c>
      <c r="H1385" s="19">
        <v>0</v>
      </c>
      <c r="I1385" s="19">
        <v>4</v>
      </c>
      <c r="J1385" s="19">
        <v>0</v>
      </c>
      <c r="K1385" s="19">
        <v>0</v>
      </c>
      <c r="L1385" s="19">
        <v>0</v>
      </c>
      <c r="M1385" s="19">
        <v>4</v>
      </c>
      <c r="N1385" t="s">
        <v>339</v>
      </c>
      <c r="O1385" s="23">
        <v>2021</v>
      </c>
      <c r="P1385" s="13">
        <f t="shared" si="87"/>
        <v>0.14785985389046488</v>
      </c>
      <c r="Q1385" s="24">
        <f t="shared" si="88"/>
        <v>5.3915282237687372E-2</v>
      </c>
      <c r="R1385" s="25">
        <f t="shared" si="89"/>
        <v>0.70190467599999995</v>
      </c>
      <c r="S1385">
        <f t="shared" si="90"/>
        <v>4</v>
      </c>
    </row>
    <row r="1386" spans="1:19" ht="15" thickBot="1" x14ac:dyDescent="0.4">
      <c r="A1386" s="6">
        <v>3</v>
      </c>
      <c r="B1386" s="7" t="s">
        <v>340</v>
      </c>
      <c r="C1386" s="8">
        <v>1261</v>
      </c>
      <c r="D1386" s="8">
        <v>2350</v>
      </c>
      <c r="E1386" s="9">
        <v>2171.92</v>
      </c>
      <c r="F1386" s="8">
        <v>144.25774480000001</v>
      </c>
      <c r="G1386" s="9">
        <v>961.87865599999998</v>
      </c>
      <c r="H1386" s="10">
        <v>0</v>
      </c>
      <c r="I1386" s="10">
        <v>6</v>
      </c>
      <c r="J1386" s="10">
        <v>0</v>
      </c>
      <c r="K1386" s="10">
        <v>0</v>
      </c>
      <c r="L1386" s="10">
        <v>0</v>
      </c>
      <c r="M1386" s="10">
        <v>6</v>
      </c>
      <c r="N1386" t="s">
        <v>339</v>
      </c>
      <c r="O1386" s="23">
        <v>2021</v>
      </c>
      <c r="P1386" s="13">
        <f t="shared" si="87"/>
        <v>0.14997499310349602</v>
      </c>
      <c r="Q1386" s="24">
        <f t="shared" si="88"/>
        <v>4.1592220981399947E-2</v>
      </c>
      <c r="R1386" s="25">
        <f t="shared" si="89"/>
        <v>1.3825774480000002</v>
      </c>
      <c r="S1386">
        <f t="shared" si="90"/>
        <v>6</v>
      </c>
    </row>
    <row r="1387" spans="1:19" ht="15" thickBot="1" x14ac:dyDescent="0.4">
      <c r="A1387" s="15">
        <v>4</v>
      </c>
      <c r="B1387" s="16" t="s">
        <v>341</v>
      </c>
      <c r="C1387" s="19">
        <v>979</v>
      </c>
      <c r="D1387" s="8">
        <v>1657</v>
      </c>
      <c r="E1387" s="18">
        <v>2232.0700000000002</v>
      </c>
      <c r="F1387" s="8">
        <v>148.1874942</v>
      </c>
      <c r="G1387" s="9">
        <v>992.8423901000001</v>
      </c>
      <c r="H1387" s="19">
        <v>0</v>
      </c>
      <c r="I1387" s="19">
        <v>3</v>
      </c>
      <c r="J1387" s="19">
        <v>0</v>
      </c>
      <c r="K1387" s="19">
        <v>1</v>
      </c>
      <c r="L1387" s="19">
        <v>0</v>
      </c>
      <c r="M1387" s="19">
        <v>4</v>
      </c>
      <c r="N1387" t="s">
        <v>339</v>
      </c>
      <c r="O1387" s="23">
        <v>2021</v>
      </c>
      <c r="P1387" s="13">
        <f t="shared" si="87"/>
        <v>0.14925580905653554</v>
      </c>
      <c r="Q1387" s="24">
        <f t="shared" si="88"/>
        <v>2.6992831086012116E-2</v>
      </c>
      <c r="R1387" s="25">
        <f t="shared" si="89"/>
        <v>1.4418749420000001</v>
      </c>
      <c r="S1387">
        <f t="shared" si="90"/>
        <v>3</v>
      </c>
    </row>
    <row r="1388" spans="1:19" ht="15" thickBot="1" x14ac:dyDescent="0.4">
      <c r="A1388" s="6">
        <v>5</v>
      </c>
      <c r="B1388" s="7" t="s">
        <v>342</v>
      </c>
      <c r="C1388" s="8">
        <v>1017</v>
      </c>
      <c r="D1388" s="8">
        <v>1670</v>
      </c>
      <c r="E1388" s="9">
        <v>1442.65</v>
      </c>
      <c r="F1388" s="8">
        <v>94.057491999999996</v>
      </c>
      <c r="G1388" s="9">
        <v>642.84697700000004</v>
      </c>
      <c r="H1388" s="10">
        <v>0</v>
      </c>
      <c r="I1388" s="10">
        <v>22</v>
      </c>
      <c r="J1388" s="10">
        <v>0</v>
      </c>
      <c r="K1388" s="10">
        <v>4</v>
      </c>
      <c r="L1388" s="10">
        <v>0</v>
      </c>
      <c r="M1388" s="10">
        <v>26</v>
      </c>
      <c r="N1388" t="s">
        <v>339</v>
      </c>
      <c r="O1388" s="23">
        <v>2021</v>
      </c>
      <c r="P1388" s="13">
        <f t="shared" si="87"/>
        <v>0.14631396796628321</v>
      </c>
      <c r="Q1388" s="24">
        <f t="shared" si="88"/>
        <v>0.2764266774198062</v>
      </c>
      <c r="R1388" s="25">
        <f t="shared" si="89"/>
        <v>0.68057491999999997</v>
      </c>
      <c r="S1388">
        <f t="shared" si="90"/>
        <v>22</v>
      </c>
    </row>
    <row r="1389" spans="1:19" ht="15" thickBot="1" x14ac:dyDescent="0.4">
      <c r="A1389" s="15">
        <v>6</v>
      </c>
      <c r="B1389" s="16" t="s">
        <v>343</v>
      </c>
      <c r="C1389" s="17">
        <v>1958</v>
      </c>
      <c r="D1389" s="8">
        <v>2802</v>
      </c>
      <c r="E1389" s="18">
        <v>3584.56</v>
      </c>
      <c r="F1389" s="8">
        <v>230.48810010000003</v>
      </c>
      <c r="G1389" s="9">
        <v>1607.735995</v>
      </c>
      <c r="H1389" s="19">
        <v>0</v>
      </c>
      <c r="I1389" s="19">
        <v>6</v>
      </c>
      <c r="J1389" s="19">
        <v>0</v>
      </c>
      <c r="K1389" s="19">
        <v>0</v>
      </c>
      <c r="L1389" s="19">
        <v>0</v>
      </c>
      <c r="M1389" s="19">
        <v>6</v>
      </c>
      <c r="N1389" t="s">
        <v>339</v>
      </c>
      <c r="O1389" s="23">
        <v>2021</v>
      </c>
      <c r="P1389" s="13">
        <f t="shared" si="87"/>
        <v>0.14336190818443423</v>
      </c>
      <c r="Q1389" s="24">
        <f t="shared" si="88"/>
        <v>2.6031712688840889E-2</v>
      </c>
      <c r="R1389" s="25">
        <f t="shared" si="89"/>
        <v>2.2448810010000004</v>
      </c>
      <c r="S1389">
        <f t="shared" si="90"/>
        <v>6</v>
      </c>
    </row>
    <row r="1390" spans="1:19" ht="15" thickBot="1" x14ac:dyDescent="0.4">
      <c r="A1390" s="6">
        <v>7</v>
      </c>
      <c r="B1390" s="7" t="s">
        <v>344</v>
      </c>
      <c r="C1390" s="10">
        <v>977</v>
      </c>
      <c r="D1390" s="8">
        <v>1617</v>
      </c>
      <c r="E1390" s="9">
        <v>1587.53</v>
      </c>
      <c r="F1390" s="8">
        <v>103.93043560000001</v>
      </c>
      <c r="G1390" s="9">
        <v>703.58379000000002</v>
      </c>
      <c r="H1390" s="10">
        <v>0</v>
      </c>
      <c r="I1390" s="10">
        <v>3</v>
      </c>
      <c r="J1390" s="10">
        <v>0</v>
      </c>
      <c r="K1390" s="10">
        <v>0</v>
      </c>
      <c r="L1390" s="10">
        <v>0</v>
      </c>
      <c r="M1390" s="10">
        <v>3</v>
      </c>
      <c r="N1390" t="s">
        <v>339</v>
      </c>
      <c r="O1390" s="23">
        <v>2021</v>
      </c>
      <c r="P1390" s="13">
        <f t="shared" si="87"/>
        <v>0.14771579032541385</v>
      </c>
      <c r="Q1390" s="24">
        <f t="shared" si="88"/>
        <v>2.8865461620368689E-2</v>
      </c>
      <c r="R1390" s="25">
        <f t="shared" si="89"/>
        <v>1.0093043560000001</v>
      </c>
      <c r="S1390">
        <f t="shared" si="90"/>
        <v>3</v>
      </c>
    </row>
    <row r="1391" spans="1:19" ht="15" thickBot="1" x14ac:dyDescent="0.4">
      <c r="A1391" s="15">
        <v>8</v>
      </c>
      <c r="B1391" s="16" t="s">
        <v>339</v>
      </c>
      <c r="C1391" s="17">
        <v>1037</v>
      </c>
      <c r="D1391" s="8">
        <v>1869</v>
      </c>
      <c r="E1391" s="18">
        <v>1848.38</v>
      </c>
      <c r="F1391" s="8">
        <v>122.9696902</v>
      </c>
      <c r="G1391" s="9">
        <v>817.51441750000004</v>
      </c>
      <c r="H1391" s="19">
        <v>0</v>
      </c>
      <c r="I1391" s="19">
        <v>7</v>
      </c>
      <c r="J1391" s="19">
        <v>0</v>
      </c>
      <c r="K1391" s="19">
        <v>0</v>
      </c>
      <c r="L1391" s="19">
        <v>0</v>
      </c>
      <c r="M1391" s="19">
        <v>7</v>
      </c>
      <c r="N1391" t="s">
        <v>339</v>
      </c>
      <c r="O1391" s="23">
        <v>2021</v>
      </c>
      <c r="P1391" s="13">
        <f t="shared" si="87"/>
        <v>0.15041898658625186</v>
      </c>
      <c r="Q1391" s="24">
        <f t="shared" si="88"/>
        <v>5.6924596529560091E-2</v>
      </c>
      <c r="R1391" s="25">
        <f t="shared" si="89"/>
        <v>1.1596969020000001</v>
      </c>
      <c r="S1391">
        <f t="shared" si="90"/>
        <v>7</v>
      </c>
    </row>
    <row r="1392" spans="1:19" ht="15" thickBot="1" x14ac:dyDescent="0.4">
      <c r="A1392" s="6">
        <v>1</v>
      </c>
      <c r="B1392" s="7" t="s">
        <v>342</v>
      </c>
      <c r="C1392" s="8">
        <v>22760</v>
      </c>
      <c r="D1392" s="8">
        <v>47594</v>
      </c>
      <c r="E1392" s="9">
        <v>38923.339999999997</v>
      </c>
      <c r="F1392" s="8">
        <v>2183.7087406999999</v>
      </c>
      <c r="G1392" s="9">
        <v>16596.662959900001</v>
      </c>
      <c r="H1392" s="10">
        <v>0</v>
      </c>
      <c r="I1392" s="10">
        <v>821</v>
      </c>
      <c r="J1392" s="10">
        <v>0</v>
      </c>
      <c r="K1392" s="10">
        <v>0</v>
      </c>
      <c r="L1392" s="10">
        <v>0</v>
      </c>
      <c r="M1392" s="10">
        <v>821</v>
      </c>
      <c r="N1392" t="s">
        <v>345</v>
      </c>
      <c r="O1392" s="23">
        <v>2021</v>
      </c>
      <c r="P1392" s="13">
        <f t="shared" si="87"/>
        <v>0.13157516941665709</v>
      </c>
      <c r="Q1392" s="24">
        <f t="shared" si="88"/>
        <v>0.37596588990930352</v>
      </c>
      <c r="R1392" s="25">
        <f t="shared" si="89"/>
        <v>13.627087406999999</v>
      </c>
      <c r="S1392">
        <f t="shared" si="90"/>
        <v>821</v>
      </c>
    </row>
    <row r="1393" spans="1:19" ht="15" thickBot="1" x14ac:dyDescent="0.4">
      <c r="A1393" s="15">
        <v>2</v>
      </c>
      <c r="B1393" s="16" t="s">
        <v>220</v>
      </c>
      <c r="C1393" s="17">
        <v>17940</v>
      </c>
      <c r="D1393" s="8">
        <v>38066</v>
      </c>
      <c r="E1393" s="18">
        <v>30548.12</v>
      </c>
      <c r="F1393" s="8">
        <v>1701.2919293</v>
      </c>
      <c r="G1393" s="9">
        <v>12887.522304400001</v>
      </c>
      <c r="H1393" s="19">
        <v>0</v>
      </c>
      <c r="I1393" s="19">
        <v>374</v>
      </c>
      <c r="J1393" s="19">
        <v>0</v>
      </c>
      <c r="K1393" s="19">
        <v>0</v>
      </c>
      <c r="L1393" s="19">
        <v>0</v>
      </c>
      <c r="M1393" s="19">
        <v>374</v>
      </c>
      <c r="N1393" t="s">
        <v>345</v>
      </c>
      <c r="O1393" s="23">
        <v>2021</v>
      </c>
      <c r="P1393" s="13">
        <f t="shared" si="87"/>
        <v>0.13201078447167089</v>
      </c>
      <c r="Q1393" s="24">
        <f t="shared" si="88"/>
        <v>0.21983293611101951</v>
      </c>
      <c r="R1393" s="25">
        <f t="shared" si="89"/>
        <v>13.272919292999999</v>
      </c>
      <c r="S1393">
        <f t="shared" si="90"/>
        <v>374</v>
      </c>
    </row>
    <row r="1394" spans="1:19" ht="15" thickBot="1" x14ac:dyDescent="0.4">
      <c r="A1394" s="6">
        <v>3</v>
      </c>
      <c r="B1394" s="7" t="s">
        <v>346</v>
      </c>
      <c r="C1394" s="8">
        <v>22329</v>
      </c>
      <c r="D1394" s="8">
        <v>46161</v>
      </c>
      <c r="E1394" s="9">
        <v>34294.43</v>
      </c>
      <c r="F1394" s="8">
        <v>1932.7420579</v>
      </c>
      <c r="G1394" s="9">
        <v>14601.742940599999</v>
      </c>
      <c r="H1394" s="10">
        <v>0</v>
      </c>
      <c r="I1394" s="10">
        <v>502</v>
      </c>
      <c r="J1394" s="10">
        <v>0</v>
      </c>
      <c r="K1394" s="10">
        <v>0</v>
      </c>
      <c r="L1394" s="10">
        <v>0</v>
      </c>
      <c r="M1394" s="10">
        <v>502</v>
      </c>
      <c r="N1394" t="s">
        <v>345</v>
      </c>
      <c r="O1394" s="23">
        <v>2021</v>
      </c>
      <c r="P1394" s="13">
        <f t="shared" si="87"/>
        <v>0.13236379148451038</v>
      </c>
      <c r="Q1394" s="24">
        <f t="shared" si="88"/>
        <v>0.25973460759965178</v>
      </c>
      <c r="R1394" s="25">
        <f t="shared" si="89"/>
        <v>14.307420579</v>
      </c>
      <c r="S1394">
        <f t="shared" si="90"/>
        <v>502</v>
      </c>
    </row>
    <row r="1395" spans="1:19" ht="15" thickBot="1" x14ac:dyDescent="0.4">
      <c r="A1395" s="15">
        <v>4</v>
      </c>
      <c r="B1395" s="16" t="s">
        <v>347</v>
      </c>
      <c r="C1395" s="17">
        <v>17844</v>
      </c>
      <c r="D1395" s="8">
        <v>36060</v>
      </c>
      <c r="E1395" s="18">
        <v>28469.81</v>
      </c>
      <c r="F1395" s="8">
        <v>1592.5047846</v>
      </c>
      <c r="G1395" s="9">
        <v>12223.619699700001</v>
      </c>
      <c r="H1395" s="19">
        <v>0</v>
      </c>
      <c r="I1395" s="19">
        <v>702</v>
      </c>
      <c r="J1395" s="19">
        <v>0</v>
      </c>
      <c r="K1395" s="19">
        <v>0</v>
      </c>
      <c r="L1395" s="19">
        <v>0</v>
      </c>
      <c r="M1395" s="19">
        <v>702</v>
      </c>
      <c r="N1395" t="s">
        <v>345</v>
      </c>
      <c r="O1395" s="23">
        <v>2021</v>
      </c>
      <c r="P1395" s="13">
        <f t="shared" si="87"/>
        <v>0.13028094981056096</v>
      </c>
      <c r="Q1395" s="24">
        <f t="shared" si="88"/>
        <v>0.44081500212027686</v>
      </c>
      <c r="R1395" s="25">
        <f t="shared" si="89"/>
        <v>8.9050478460000004</v>
      </c>
      <c r="S1395">
        <f t="shared" si="90"/>
        <v>702</v>
      </c>
    </row>
    <row r="1396" spans="1:19" ht="15" thickBot="1" x14ac:dyDescent="0.4">
      <c r="A1396" s="6">
        <v>5</v>
      </c>
      <c r="B1396" s="7" t="s">
        <v>348</v>
      </c>
      <c r="C1396" s="8">
        <v>15262</v>
      </c>
      <c r="D1396" s="8">
        <v>30922</v>
      </c>
      <c r="E1396" s="9">
        <v>21270.35</v>
      </c>
      <c r="F1396" s="8">
        <v>1177.6535302</v>
      </c>
      <c r="G1396" s="9">
        <v>8907.9209360999994</v>
      </c>
      <c r="H1396" s="10">
        <v>0</v>
      </c>
      <c r="I1396" s="10">
        <v>752</v>
      </c>
      <c r="J1396" s="10">
        <v>0</v>
      </c>
      <c r="K1396" s="10">
        <v>0</v>
      </c>
      <c r="L1396" s="10">
        <v>1</v>
      </c>
      <c r="M1396" s="10">
        <v>753</v>
      </c>
      <c r="N1396" t="s">
        <v>345</v>
      </c>
      <c r="O1396" s="23">
        <v>2021</v>
      </c>
      <c r="P1396" s="13">
        <f t="shared" si="87"/>
        <v>0.13220296168407525</v>
      </c>
      <c r="Q1396" s="24">
        <f t="shared" si="88"/>
        <v>0.63940707575692368</v>
      </c>
      <c r="R1396" s="25">
        <f t="shared" si="89"/>
        <v>4.2465353019999998</v>
      </c>
      <c r="S1396">
        <f t="shared" si="90"/>
        <v>753</v>
      </c>
    </row>
    <row r="1397" spans="1:19" ht="15" thickBot="1" x14ac:dyDescent="0.4">
      <c r="A1397" s="15">
        <v>6</v>
      </c>
      <c r="B1397" s="16" t="s">
        <v>345</v>
      </c>
      <c r="C1397" s="17">
        <v>20568</v>
      </c>
      <c r="D1397" s="8">
        <v>44974</v>
      </c>
      <c r="E1397" s="18">
        <v>35064.519999999997</v>
      </c>
      <c r="F1397" s="8">
        <v>1995.4555419999999</v>
      </c>
      <c r="G1397" s="9">
        <v>15043.772745799999</v>
      </c>
      <c r="H1397" s="19">
        <v>0</v>
      </c>
      <c r="I1397" s="17">
        <v>1098</v>
      </c>
      <c r="J1397" s="19">
        <v>0</v>
      </c>
      <c r="K1397" s="19">
        <v>0</v>
      </c>
      <c r="L1397" s="19">
        <v>2</v>
      </c>
      <c r="M1397" s="17">
        <v>1100</v>
      </c>
      <c r="N1397" t="s">
        <v>345</v>
      </c>
      <c r="O1397" s="23">
        <v>2021</v>
      </c>
      <c r="P1397" s="13">
        <f t="shared" si="87"/>
        <v>0.13264329205963987</v>
      </c>
      <c r="Q1397" s="24">
        <f t="shared" si="88"/>
        <v>0.55125257208060618</v>
      </c>
      <c r="R1397" s="25">
        <f t="shared" si="89"/>
        <v>8.9545554199999984</v>
      </c>
      <c r="S1397">
        <f t="shared" si="90"/>
        <v>1100</v>
      </c>
    </row>
    <row r="1398" spans="1:19" ht="15" thickBot="1" x14ac:dyDescent="0.4">
      <c r="A1398" s="6">
        <v>1</v>
      </c>
      <c r="B1398" s="7" t="s">
        <v>349</v>
      </c>
      <c r="C1398" s="8">
        <v>10183</v>
      </c>
      <c r="D1398" s="8">
        <v>32334</v>
      </c>
      <c r="E1398" s="9">
        <v>17487.46</v>
      </c>
      <c r="F1398" s="8">
        <v>864.57214700000009</v>
      </c>
      <c r="G1398" s="9">
        <v>6223.5960208000006</v>
      </c>
      <c r="H1398" s="10">
        <v>0</v>
      </c>
      <c r="I1398" s="10">
        <v>344</v>
      </c>
      <c r="J1398" s="10">
        <v>0</v>
      </c>
      <c r="K1398" s="10">
        <v>78</v>
      </c>
      <c r="L1398" s="10">
        <v>84</v>
      </c>
      <c r="M1398" s="10">
        <v>506</v>
      </c>
      <c r="N1398" t="s">
        <v>350</v>
      </c>
      <c r="O1398" s="23">
        <v>2021</v>
      </c>
      <c r="P1398" s="13">
        <f t="shared" si="87"/>
        <v>0.13891842338585231</v>
      </c>
      <c r="Q1398" s="24">
        <f t="shared" si="88"/>
        <v>0.58526058438937889</v>
      </c>
      <c r="R1398" s="25">
        <f t="shared" si="89"/>
        <v>3.5857214700000011</v>
      </c>
      <c r="S1398">
        <f t="shared" si="90"/>
        <v>428</v>
      </c>
    </row>
    <row r="1399" spans="1:19" ht="15" thickBot="1" x14ac:dyDescent="0.4">
      <c r="A1399" s="15">
        <v>2</v>
      </c>
      <c r="B1399" s="16" t="s">
        <v>351</v>
      </c>
      <c r="C1399" s="17">
        <v>2997</v>
      </c>
      <c r="D1399" s="8">
        <v>5985</v>
      </c>
      <c r="E1399" s="18">
        <v>5870.9</v>
      </c>
      <c r="F1399" s="8">
        <v>316.68635180000001</v>
      </c>
      <c r="G1399" s="9">
        <v>2272.4488240000001</v>
      </c>
      <c r="H1399" s="19">
        <v>0</v>
      </c>
      <c r="I1399" s="19">
        <v>63</v>
      </c>
      <c r="J1399" s="19">
        <v>0</v>
      </c>
      <c r="K1399" s="19">
        <v>20</v>
      </c>
      <c r="L1399" s="19">
        <v>11</v>
      </c>
      <c r="M1399" s="19">
        <v>94</v>
      </c>
      <c r="N1399" t="s">
        <v>350</v>
      </c>
      <c r="O1399" s="23">
        <v>2021</v>
      </c>
      <c r="P1399" s="13">
        <f t="shared" si="87"/>
        <v>0.13935906870833892</v>
      </c>
      <c r="Q1399" s="24">
        <f t="shared" si="88"/>
        <v>0.29682365364253122</v>
      </c>
      <c r="R1399" s="25">
        <f t="shared" si="89"/>
        <v>2.226863518</v>
      </c>
      <c r="S1399">
        <f t="shared" si="90"/>
        <v>74</v>
      </c>
    </row>
    <row r="1400" spans="1:19" ht="15" thickBot="1" x14ac:dyDescent="0.4">
      <c r="A1400" s="6">
        <v>3</v>
      </c>
      <c r="B1400" s="7" t="s">
        <v>352</v>
      </c>
      <c r="C1400" s="8">
        <v>16247</v>
      </c>
      <c r="D1400" s="8">
        <v>46828</v>
      </c>
      <c r="E1400" s="9">
        <v>28823.82</v>
      </c>
      <c r="F1400" s="8">
        <v>1348.0499990000001</v>
      </c>
      <c r="G1400" s="9">
        <v>9560.6960219000011</v>
      </c>
      <c r="H1400" s="10">
        <v>0</v>
      </c>
      <c r="I1400" s="10">
        <v>776</v>
      </c>
      <c r="J1400" s="10">
        <v>0</v>
      </c>
      <c r="K1400" s="10">
        <v>10</v>
      </c>
      <c r="L1400" s="10">
        <v>219</v>
      </c>
      <c r="M1400" s="8">
        <v>1005</v>
      </c>
      <c r="N1400" t="s">
        <v>350</v>
      </c>
      <c r="O1400" s="23">
        <v>2021</v>
      </c>
      <c r="P1400" s="13">
        <f t="shared" si="87"/>
        <v>0.14099914858835785</v>
      </c>
      <c r="Q1400" s="24">
        <f t="shared" si="88"/>
        <v>0.74552130910984105</v>
      </c>
      <c r="R1400" s="25">
        <f t="shared" si="89"/>
        <v>3.4304999900000008</v>
      </c>
      <c r="S1400">
        <f t="shared" si="90"/>
        <v>995</v>
      </c>
    </row>
    <row r="1401" spans="1:19" ht="15" thickBot="1" x14ac:dyDescent="0.4">
      <c r="A1401" s="15">
        <v>4</v>
      </c>
      <c r="B1401" s="16" t="s">
        <v>353</v>
      </c>
      <c r="C1401" s="17">
        <v>9224</v>
      </c>
      <c r="D1401" s="8">
        <v>19876</v>
      </c>
      <c r="E1401" s="18">
        <v>15555.73</v>
      </c>
      <c r="F1401" s="8">
        <v>799.21778590000008</v>
      </c>
      <c r="G1401" s="9">
        <v>6122.0857976999996</v>
      </c>
      <c r="H1401" s="19">
        <v>0</v>
      </c>
      <c r="I1401" s="19">
        <v>451</v>
      </c>
      <c r="J1401" s="19">
        <v>0</v>
      </c>
      <c r="K1401" s="19">
        <v>8</v>
      </c>
      <c r="L1401" s="19">
        <v>60</v>
      </c>
      <c r="M1401" s="19">
        <v>519</v>
      </c>
      <c r="N1401" t="s">
        <v>350</v>
      </c>
      <c r="O1401" s="23">
        <v>2021</v>
      </c>
      <c r="P1401" s="13">
        <f t="shared" si="87"/>
        <v>0.13054664901956411</v>
      </c>
      <c r="Q1401" s="24">
        <f t="shared" si="88"/>
        <v>0.64938494757790388</v>
      </c>
      <c r="R1401" s="25">
        <f t="shared" si="89"/>
        <v>2.8021778590000008</v>
      </c>
      <c r="S1401">
        <f t="shared" si="90"/>
        <v>511</v>
      </c>
    </row>
    <row r="1402" spans="1:19" ht="15" thickBot="1" x14ac:dyDescent="0.4">
      <c r="A1402" s="6">
        <v>5</v>
      </c>
      <c r="B1402" s="7" t="s">
        <v>354</v>
      </c>
      <c r="C1402" s="8">
        <v>8948</v>
      </c>
      <c r="D1402" s="8">
        <v>24632</v>
      </c>
      <c r="E1402" s="9">
        <v>15859.79</v>
      </c>
      <c r="F1402" s="8">
        <v>778.92468319999989</v>
      </c>
      <c r="G1402" s="9">
        <v>5756.2202935000005</v>
      </c>
      <c r="H1402" s="10">
        <v>0</v>
      </c>
      <c r="I1402" s="10">
        <v>131</v>
      </c>
      <c r="J1402" s="10">
        <v>0</v>
      </c>
      <c r="K1402" s="10">
        <v>11</v>
      </c>
      <c r="L1402" s="10">
        <v>55</v>
      </c>
      <c r="M1402" s="10">
        <v>197</v>
      </c>
      <c r="N1402" t="s">
        <v>350</v>
      </c>
      <c r="O1402" s="23">
        <v>2021</v>
      </c>
      <c r="P1402" s="13">
        <f t="shared" si="87"/>
        <v>0.13531877577367424</v>
      </c>
      <c r="Q1402" s="24">
        <f t="shared" si="88"/>
        <v>0.25291277096352777</v>
      </c>
      <c r="R1402" s="25">
        <f t="shared" si="89"/>
        <v>5.8192468319999993</v>
      </c>
      <c r="S1402">
        <f t="shared" si="90"/>
        <v>186</v>
      </c>
    </row>
    <row r="1403" spans="1:19" ht="15" thickBot="1" x14ac:dyDescent="0.4">
      <c r="A1403" s="15">
        <v>6</v>
      </c>
      <c r="B1403" s="16" t="s">
        <v>230</v>
      </c>
      <c r="C1403" s="17">
        <v>4470</v>
      </c>
      <c r="D1403" s="8">
        <v>12578</v>
      </c>
      <c r="E1403" s="18">
        <v>8345.86</v>
      </c>
      <c r="F1403" s="8">
        <v>419.43015350000002</v>
      </c>
      <c r="G1403" s="9">
        <v>3181.6438758999998</v>
      </c>
      <c r="H1403" s="19">
        <v>0</v>
      </c>
      <c r="I1403" s="19">
        <v>107</v>
      </c>
      <c r="J1403" s="19">
        <v>0</v>
      </c>
      <c r="K1403" s="19">
        <v>20</v>
      </c>
      <c r="L1403" s="19">
        <v>22</v>
      </c>
      <c r="M1403" s="19">
        <v>149</v>
      </c>
      <c r="N1403" t="s">
        <v>350</v>
      </c>
      <c r="O1403" s="23">
        <v>2021</v>
      </c>
      <c r="P1403" s="13">
        <f t="shared" si="87"/>
        <v>0.13182812717572132</v>
      </c>
      <c r="Q1403" s="24">
        <f t="shared" si="88"/>
        <v>0.35524389163880177</v>
      </c>
      <c r="R1403" s="25">
        <f t="shared" si="89"/>
        <v>2.7043015350000004</v>
      </c>
      <c r="S1403">
        <f t="shared" si="90"/>
        <v>129</v>
      </c>
    </row>
    <row r="1404" spans="1:19" ht="15" thickBot="1" x14ac:dyDescent="0.4">
      <c r="A1404" s="6">
        <v>7</v>
      </c>
      <c r="B1404" s="7" t="s">
        <v>355</v>
      </c>
      <c r="C1404" s="8">
        <v>8385</v>
      </c>
      <c r="D1404" s="8">
        <v>20400</v>
      </c>
      <c r="E1404" s="9">
        <v>15716.48</v>
      </c>
      <c r="F1404" s="8">
        <v>818.27168500000005</v>
      </c>
      <c r="G1404" s="9">
        <v>6128.9168183000002</v>
      </c>
      <c r="H1404" s="10">
        <v>0</v>
      </c>
      <c r="I1404" s="10">
        <v>382</v>
      </c>
      <c r="J1404" s="10">
        <v>0</v>
      </c>
      <c r="K1404" s="10">
        <v>5</v>
      </c>
      <c r="L1404" s="10">
        <v>97</v>
      </c>
      <c r="M1404" s="10">
        <v>484</v>
      </c>
      <c r="N1404" t="s">
        <v>350</v>
      </c>
      <c r="O1404" s="23">
        <v>2021</v>
      </c>
      <c r="P1404" s="13">
        <f t="shared" si="87"/>
        <v>0.13351000009606379</v>
      </c>
      <c r="Q1404" s="24">
        <f t="shared" si="88"/>
        <v>0.59149058787241304</v>
      </c>
      <c r="R1404" s="25">
        <f t="shared" si="89"/>
        <v>3.3427168500000004</v>
      </c>
      <c r="S1404">
        <f t="shared" si="90"/>
        <v>479</v>
      </c>
    </row>
    <row r="1405" spans="1:19" ht="15" thickBot="1" x14ac:dyDescent="0.4">
      <c r="A1405" s="15">
        <v>8</v>
      </c>
      <c r="B1405" s="16" t="s">
        <v>356</v>
      </c>
      <c r="C1405" s="17">
        <v>9472</v>
      </c>
      <c r="D1405" s="8">
        <v>20976</v>
      </c>
      <c r="E1405" s="18">
        <v>13996.16</v>
      </c>
      <c r="F1405" s="8">
        <v>721.36839209999994</v>
      </c>
      <c r="G1405" s="9">
        <v>5272.4271454999998</v>
      </c>
      <c r="H1405" s="19">
        <v>0</v>
      </c>
      <c r="I1405" s="19">
        <v>638</v>
      </c>
      <c r="J1405" s="19">
        <v>0</v>
      </c>
      <c r="K1405" s="19">
        <v>106</v>
      </c>
      <c r="L1405" s="19">
        <v>18</v>
      </c>
      <c r="M1405" s="19">
        <v>762</v>
      </c>
      <c r="N1405" t="s">
        <v>350</v>
      </c>
      <c r="O1405" s="23">
        <v>2021</v>
      </c>
      <c r="P1405" s="13">
        <f t="shared" si="87"/>
        <v>0.13681903461021469</v>
      </c>
      <c r="Q1405" s="24">
        <f t="shared" si="88"/>
        <v>1.0563257391715155</v>
      </c>
      <c r="R1405" s="25">
        <f t="shared" si="89"/>
        <v>-0.40631607900000061</v>
      </c>
      <c r="S1405">
        <f t="shared" si="90"/>
        <v>656</v>
      </c>
    </row>
    <row r="1406" spans="1:19" ht="15" thickBot="1" x14ac:dyDescent="0.4">
      <c r="A1406" s="6">
        <v>9</v>
      </c>
      <c r="B1406" s="7" t="s">
        <v>357</v>
      </c>
      <c r="C1406" s="8">
        <v>5938</v>
      </c>
      <c r="D1406" s="8">
        <v>17053</v>
      </c>
      <c r="E1406" s="9">
        <v>10755.3</v>
      </c>
      <c r="F1406" s="8">
        <v>534.90922820000003</v>
      </c>
      <c r="G1406" s="9">
        <v>4168.4423422</v>
      </c>
      <c r="H1406" s="10">
        <v>0</v>
      </c>
      <c r="I1406" s="10">
        <v>335</v>
      </c>
      <c r="J1406" s="10">
        <v>0</v>
      </c>
      <c r="K1406" s="10">
        <v>80</v>
      </c>
      <c r="L1406" s="10">
        <v>49</v>
      </c>
      <c r="M1406" s="10">
        <v>464</v>
      </c>
      <c r="N1406" t="s">
        <v>350</v>
      </c>
      <c r="O1406" s="23">
        <v>2021</v>
      </c>
      <c r="P1406" s="13">
        <f t="shared" si="87"/>
        <v>0.12832352814017534</v>
      </c>
      <c r="Q1406" s="24">
        <f t="shared" si="88"/>
        <v>0.86743689496886489</v>
      </c>
      <c r="R1406" s="25">
        <f t="shared" si="89"/>
        <v>0.7090922820000003</v>
      </c>
      <c r="S1406">
        <f t="shared" si="90"/>
        <v>384</v>
      </c>
    </row>
    <row r="1407" spans="1:19" ht="15" thickBot="1" x14ac:dyDescent="0.4">
      <c r="A1407" s="15">
        <v>10</v>
      </c>
      <c r="B1407" s="16" t="s">
        <v>358</v>
      </c>
      <c r="C1407" s="17">
        <v>14519</v>
      </c>
      <c r="D1407" s="8">
        <v>34602</v>
      </c>
      <c r="E1407" s="18">
        <v>25938.81</v>
      </c>
      <c r="F1407" s="8">
        <v>1357.1259930000001</v>
      </c>
      <c r="G1407" s="9">
        <v>9498.3392050000002</v>
      </c>
      <c r="H1407" s="19">
        <v>0</v>
      </c>
      <c r="I1407" s="19">
        <v>855</v>
      </c>
      <c r="J1407" s="19">
        <v>0</v>
      </c>
      <c r="K1407" s="19">
        <v>484</v>
      </c>
      <c r="L1407" s="19">
        <v>110</v>
      </c>
      <c r="M1407" s="17">
        <v>1449</v>
      </c>
      <c r="N1407" t="s">
        <v>350</v>
      </c>
      <c r="O1407" s="23">
        <v>2021</v>
      </c>
      <c r="P1407" s="13">
        <f t="shared" si="87"/>
        <v>0.14288034610151618</v>
      </c>
      <c r="Q1407" s="24">
        <f t="shared" si="88"/>
        <v>1.0676974779599553</v>
      </c>
      <c r="R1407" s="25">
        <f t="shared" si="89"/>
        <v>-0.91874006999999891</v>
      </c>
      <c r="S1407">
        <f t="shared" si="90"/>
        <v>965</v>
      </c>
    </row>
    <row r="1408" spans="1:19" ht="15" thickBot="1" x14ac:dyDescent="0.4">
      <c r="A1408" s="6">
        <v>11</v>
      </c>
      <c r="B1408" s="7" t="s">
        <v>359</v>
      </c>
      <c r="C1408" s="8">
        <v>22692</v>
      </c>
      <c r="D1408" s="8">
        <v>48711</v>
      </c>
      <c r="E1408" s="9">
        <v>36308.99</v>
      </c>
      <c r="F1408" s="8">
        <v>1956.7819262</v>
      </c>
      <c r="G1408" s="9">
        <v>13943.8587718</v>
      </c>
      <c r="H1408" s="10">
        <v>0</v>
      </c>
      <c r="I1408" s="8">
        <v>1349</v>
      </c>
      <c r="J1408" s="10">
        <v>0</v>
      </c>
      <c r="K1408" s="10">
        <v>594</v>
      </c>
      <c r="L1408" s="10">
        <v>103</v>
      </c>
      <c r="M1408" s="8">
        <v>2046</v>
      </c>
      <c r="N1408" t="s">
        <v>350</v>
      </c>
      <c r="O1408" s="23">
        <v>2021</v>
      </c>
      <c r="P1408" s="13">
        <f t="shared" si="87"/>
        <v>0.14033288476482475</v>
      </c>
      <c r="Q1408" s="24">
        <f t="shared" si="88"/>
        <v>1.04559428549775</v>
      </c>
      <c r="R1408" s="25">
        <f t="shared" si="89"/>
        <v>-0.89218073799999953</v>
      </c>
      <c r="S1408">
        <f t="shared" si="90"/>
        <v>1452</v>
      </c>
    </row>
    <row r="1409" spans="1:19" ht="15" thickBot="1" x14ac:dyDescent="0.4">
      <c r="A1409" s="15">
        <v>12</v>
      </c>
      <c r="B1409" s="16" t="s">
        <v>360</v>
      </c>
      <c r="C1409" s="17">
        <v>5319</v>
      </c>
      <c r="D1409" s="8">
        <v>11962</v>
      </c>
      <c r="E1409" s="18">
        <v>8966.9</v>
      </c>
      <c r="F1409" s="8">
        <v>437.81064070000002</v>
      </c>
      <c r="G1409" s="9">
        <v>3513.1491329999999</v>
      </c>
      <c r="H1409" s="19">
        <v>0</v>
      </c>
      <c r="I1409" s="19">
        <v>34</v>
      </c>
      <c r="J1409" s="19">
        <v>0</v>
      </c>
      <c r="K1409" s="19">
        <v>29</v>
      </c>
      <c r="L1409" s="19">
        <v>4</v>
      </c>
      <c r="M1409" s="19">
        <v>67</v>
      </c>
      <c r="N1409" t="s">
        <v>350</v>
      </c>
      <c r="O1409" s="23">
        <v>2021</v>
      </c>
      <c r="P1409" s="13">
        <f t="shared" si="87"/>
        <v>0.12462056807879895</v>
      </c>
      <c r="Q1409" s="24">
        <f t="shared" si="88"/>
        <v>0.15303419737098226</v>
      </c>
      <c r="R1409" s="25">
        <f t="shared" si="89"/>
        <v>3.7081064070000003</v>
      </c>
      <c r="S1409">
        <f t="shared" si="90"/>
        <v>38</v>
      </c>
    </row>
    <row r="1410" spans="1:19" ht="15" thickBot="1" x14ac:dyDescent="0.4">
      <c r="A1410" s="6">
        <v>13</v>
      </c>
      <c r="B1410" s="7" t="s">
        <v>361</v>
      </c>
      <c r="C1410" s="8">
        <v>23067</v>
      </c>
      <c r="D1410" s="8">
        <v>35470</v>
      </c>
      <c r="E1410" s="9">
        <v>31021.439999999999</v>
      </c>
      <c r="F1410" s="8">
        <v>1713.3342519999999</v>
      </c>
      <c r="G1410" s="9">
        <v>12271.800207599999</v>
      </c>
      <c r="H1410" s="10">
        <v>0</v>
      </c>
      <c r="I1410" s="8">
        <v>1146</v>
      </c>
      <c r="J1410" s="10">
        <v>0</v>
      </c>
      <c r="K1410" s="10">
        <v>93</v>
      </c>
      <c r="L1410" s="10">
        <v>303</v>
      </c>
      <c r="M1410" s="8">
        <v>1542</v>
      </c>
      <c r="N1410" t="s">
        <v>350</v>
      </c>
      <c r="O1410" s="23">
        <v>2021</v>
      </c>
      <c r="P1410" s="13">
        <f t="shared" si="87"/>
        <v>0.13961555949541304</v>
      </c>
      <c r="Q1410" s="24">
        <f t="shared" si="88"/>
        <v>0.89999951743216544</v>
      </c>
      <c r="R1410" s="25">
        <f t="shared" si="89"/>
        <v>1.7133425199999988</v>
      </c>
      <c r="S1410">
        <f t="shared" si="90"/>
        <v>1449</v>
      </c>
    </row>
    <row r="1411" spans="1:19" ht="15" thickBot="1" x14ac:dyDescent="0.4">
      <c r="A1411" s="15">
        <v>14</v>
      </c>
      <c r="B1411" s="16" t="s">
        <v>362</v>
      </c>
      <c r="C1411" s="17">
        <v>4304</v>
      </c>
      <c r="D1411" s="8">
        <v>9006</v>
      </c>
      <c r="E1411" s="18">
        <v>8033.77</v>
      </c>
      <c r="F1411" s="8">
        <v>391.8630574</v>
      </c>
      <c r="G1411" s="9">
        <v>3180.8614213999999</v>
      </c>
      <c r="H1411" s="19">
        <v>0</v>
      </c>
      <c r="I1411" s="19">
        <v>191</v>
      </c>
      <c r="J1411" s="19">
        <v>0</v>
      </c>
      <c r="K1411" s="19">
        <v>105</v>
      </c>
      <c r="L1411" s="19">
        <v>12</v>
      </c>
      <c r="M1411" s="19">
        <v>308</v>
      </c>
      <c r="N1411" t="s">
        <v>350</v>
      </c>
      <c r="O1411" s="23">
        <v>2021</v>
      </c>
      <c r="P1411" s="13">
        <f t="shared" ref="P1411:P1474" si="91">F1411/G1411</f>
        <v>0.1231940048578188</v>
      </c>
      <c r="Q1411" s="24">
        <f t="shared" si="88"/>
        <v>0.78598886571133053</v>
      </c>
      <c r="R1411" s="25">
        <f t="shared" si="89"/>
        <v>0.83863057400000007</v>
      </c>
      <c r="S1411">
        <f t="shared" si="90"/>
        <v>203</v>
      </c>
    </row>
    <row r="1412" spans="1:19" ht="15" thickBot="1" x14ac:dyDescent="0.4">
      <c r="A1412" s="6">
        <v>15</v>
      </c>
      <c r="B1412" s="7" t="s">
        <v>350</v>
      </c>
      <c r="C1412" s="8">
        <v>4450</v>
      </c>
      <c r="D1412" s="8">
        <v>9950</v>
      </c>
      <c r="E1412" s="9">
        <v>8094.23</v>
      </c>
      <c r="F1412" s="8">
        <v>424.54449259999996</v>
      </c>
      <c r="G1412" s="9">
        <v>3107.4275754</v>
      </c>
      <c r="H1412" s="10">
        <v>0</v>
      </c>
      <c r="I1412" s="10">
        <v>101</v>
      </c>
      <c r="J1412" s="10">
        <v>0</v>
      </c>
      <c r="K1412" s="10">
        <v>74</v>
      </c>
      <c r="L1412" s="10">
        <v>30</v>
      </c>
      <c r="M1412" s="10">
        <v>205</v>
      </c>
      <c r="N1412" t="s">
        <v>350</v>
      </c>
      <c r="O1412" s="23">
        <v>2021</v>
      </c>
      <c r="P1412" s="13">
        <f t="shared" si="91"/>
        <v>0.13662248992089573</v>
      </c>
      <c r="Q1412" s="24">
        <f t="shared" si="88"/>
        <v>0.48287047311469472</v>
      </c>
      <c r="R1412" s="25">
        <f t="shared" si="89"/>
        <v>2.1954449259999995</v>
      </c>
      <c r="S1412">
        <f t="shared" si="90"/>
        <v>131</v>
      </c>
    </row>
    <row r="1413" spans="1:19" ht="15" thickBot="1" x14ac:dyDescent="0.4">
      <c r="A1413" s="15">
        <v>16</v>
      </c>
      <c r="B1413" s="16" t="s">
        <v>363</v>
      </c>
      <c r="C1413" s="17">
        <v>2775</v>
      </c>
      <c r="D1413" s="8">
        <v>5983</v>
      </c>
      <c r="E1413" s="18">
        <v>5147.0600000000004</v>
      </c>
      <c r="F1413" s="8">
        <v>258.41672289999997</v>
      </c>
      <c r="G1413" s="9">
        <v>2027.7151103000001</v>
      </c>
      <c r="H1413" s="19">
        <v>0</v>
      </c>
      <c r="I1413" s="19">
        <v>57</v>
      </c>
      <c r="J1413" s="19">
        <v>0</v>
      </c>
      <c r="K1413" s="19">
        <v>312</v>
      </c>
      <c r="L1413" s="19">
        <v>18</v>
      </c>
      <c r="M1413" s="19">
        <v>387</v>
      </c>
      <c r="N1413" t="s">
        <v>350</v>
      </c>
      <c r="O1413" s="23">
        <v>2021</v>
      </c>
      <c r="P1413" s="13">
        <f t="shared" si="91"/>
        <v>0.12744232243836623</v>
      </c>
      <c r="Q1413" s="24">
        <f t="shared" si="88"/>
        <v>1.4975810994621976</v>
      </c>
      <c r="R1413" s="25">
        <f t="shared" si="89"/>
        <v>-1.2858327710000004</v>
      </c>
      <c r="S1413">
        <f t="shared" si="90"/>
        <v>75</v>
      </c>
    </row>
    <row r="1414" spans="1:19" ht="15" thickBot="1" x14ac:dyDescent="0.4">
      <c r="A1414" s="6">
        <v>1</v>
      </c>
      <c r="B1414" s="7" t="s">
        <v>11</v>
      </c>
      <c r="C1414" s="8">
        <v>1559</v>
      </c>
      <c r="D1414" s="8">
        <v>2495</v>
      </c>
      <c r="E1414" s="9">
        <v>1557.77</v>
      </c>
      <c r="F1414" s="8">
        <v>127.2021122</v>
      </c>
      <c r="G1414" s="9">
        <v>831.55086489999997</v>
      </c>
      <c r="H1414" s="10">
        <v>0</v>
      </c>
      <c r="I1414" s="10">
        <v>24</v>
      </c>
      <c r="J1414" s="10">
        <v>0</v>
      </c>
      <c r="K1414" s="10">
        <v>0</v>
      </c>
      <c r="L1414" s="10">
        <v>121</v>
      </c>
      <c r="M1414" s="10">
        <v>145</v>
      </c>
      <c r="N1414" t="s">
        <v>365</v>
      </c>
      <c r="O1414" s="23">
        <v>2022</v>
      </c>
      <c r="P1414" s="13">
        <f t="shared" si="91"/>
        <v>0.15296973110033021</v>
      </c>
      <c r="Q1414" s="24">
        <f t="shared" si="88"/>
        <v>1.1399181781825789</v>
      </c>
      <c r="R1414" s="25">
        <f t="shared" si="89"/>
        <v>-0.17797887799999998</v>
      </c>
      <c r="S1414">
        <f t="shared" si="90"/>
        <v>145</v>
      </c>
    </row>
    <row r="1415" spans="1:19" ht="15" thickBot="1" x14ac:dyDescent="0.4">
      <c r="A1415" s="15">
        <v>2</v>
      </c>
      <c r="B1415" s="16" t="s">
        <v>12</v>
      </c>
      <c r="C1415" s="17">
        <v>13861</v>
      </c>
      <c r="D1415" s="8">
        <v>33089</v>
      </c>
      <c r="E1415" s="18">
        <v>16735.25</v>
      </c>
      <c r="F1415" s="8">
        <v>870.69084640000005</v>
      </c>
      <c r="G1415" s="9">
        <v>4793.9937583999999</v>
      </c>
      <c r="H1415" s="19">
        <v>179</v>
      </c>
      <c r="I1415" s="19">
        <v>137</v>
      </c>
      <c r="J1415" s="19">
        <v>46</v>
      </c>
      <c r="K1415" s="19">
        <v>11</v>
      </c>
      <c r="L1415" s="19">
        <v>54</v>
      </c>
      <c r="M1415" s="19">
        <v>427</v>
      </c>
      <c r="N1415" t="s">
        <v>365</v>
      </c>
      <c r="O1415" s="23">
        <v>2022</v>
      </c>
      <c r="P1415" s="13">
        <f t="shared" si="91"/>
        <v>0.181621188987654</v>
      </c>
      <c r="Q1415" s="24">
        <f t="shared" si="88"/>
        <v>0.49041517062628437</v>
      </c>
      <c r="R1415" s="25">
        <f t="shared" si="89"/>
        <v>4.4369084640000009</v>
      </c>
      <c r="S1415">
        <f t="shared" si="90"/>
        <v>237</v>
      </c>
    </row>
    <row r="1416" spans="1:19" ht="15" thickBot="1" x14ac:dyDescent="0.4">
      <c r="A1416" s="6">
        <v>3</v>
      </c>
      <c r="B1416" s="7" t="s">
        <v>13</v>
      </c>
      <c r="C1416" s="8">
        <v>4898</v>
      </c>
      <c r="D1416" s="8">
        <v>11251</v>
      </c>
      <c r="E1416" s="9">
        <v>6053.54</v>
      </c>
      <c r="F1416" s="8">
        <v>314.59702199999998</v>
      </c>
      <c r="G1416" s="9">
        <v>1841.0172552000001</v>
      </c>
      <c r="H1416" s="10">
        <v>0</v>
      </c>
      <c r="I1416" s="10">
        <v>61</v>
      </c>
      <c r="J1416" s="10">
        <v>0</v>
      </c>
      <c r="K1416" s="10">
        <v>42</v>
      </c>
      <c r="L1416" s="10">
        <v>40</v>
      </c>
      <c r="M1416" s="10">
        <v>143</v>
      </c>
      <c r="N1416" t="s">
        <v>365</v>
      </c>
      <c r="O1416" s="23">
        <v>2022</v>
      </c>
      <c r="P1416" s="13">
        <f t="shared" si="91"/>
        <v>0.17088216914394078</v>
      </c>
      <c r="Q1416" s="24">
        <f t="shared" si="88"/>
        <v>0.45454975730825581</v>
      </c>
      <c r="R1416" s="25">
        <f t="shared" si="89"/>
        <v>1.7159702199999998</v>
      </c>
      <c r="S1416">
        <f t="shared" si="90"/>
        <v>101</v>
      </c>
    </row>
    <row r="1417" spans="1:19" ht="15" thickBot="1" x14ac:dyDescent="0.4">
      <c r="A1417" s="15">
        <v>4</v>
      </c>
      <c r="B1417" s="16" t="s">
        <v>14</v>
      </c>
      <c r="C1417" s="17">
        <v>9348</v>
      </c>
      <c r="D1417" s="8">
        <v>13804</v>
      </c>
      <c r="E1417" s="18">
        <v>9385.27</v>
      </c>
      <c r="F1417" s="8">
        <v>726.34383339999999</v>
      </c>
      <c r="G1417" s="9">
        <v>5239.1132697000003</v>
      </c>
      <c r="H1417" s="19">
        <v>0</v>
      </c>
      <c r="I1417" s="19">
        <v>558</v>
      </c>
      <c r="J1417" s="19">
        <v>0</v>
      </c>
      <c r="K1417" s="19">
        <v>34</v>
      </c>
      <c r="L1417" s="19">
        <v>127</v>
      </c>
      <c r="M1417" s="19">
        <v>719</v>
      </c>
      <c r="N1417" t="s">
        <v>365</v>
      </c>
      <c r="O1417" s="23">
        <v>2022</v>
      </c>
      <c r="P1417" s="13">
        <f t="shared" si="91"/>
        <v>0.13863869628487563</v>
      </c>
      <c r="Q1417" s="24">
        <f t="shared" si="88"/>
        <v>0.9898893154146795</v>
      </c>
      <c r="R1417" s="25">
        <f t="shared" si="89"/>
        <v>7.3438333999999938E-2</v>
      </c>
      <c r="S1417">
        <f t="shared" si="90"/>
        <v>685</v>
      </c>
    </row>
    <row r="1418" spans="1:19" ht="15" thickBot="1" x14ac:dyDescent="0.4">
      <c r="A1418" s="6">
        <v>5</v>
      </c>
      <c r="B1418" s="7" t="s">
        <v>15</v>
      </c>
      <c r="C1418" s="8">
        <v>5642</v>
      </c>
      <c r="D1418" s="8">
        <v>11364</v>
      </c>
      <c r="E1418" s="9">
        <v>7391.43</v>
      </c>
      <c r="F1418" s="8">
        <v>444.54937939999996</v>
      </c>
      <c r="G1418" s="9">
        <v>2656.6712984999999</v>
      </c>
      <c r="H1418" s="10">
        <v>0</v>
      </c>
      <c r="I1418" s="10">
        <v>109</v>
      </c>
      <c r="J1418" s="10">
        <v>0</v>
      </c>
      <c r="K1418" s="10">
        <v>2</v>
      </c>
      <c r="L1418" s="10">
        <v>187</v>
      </c>
      <c r="M1418" s="10">
        <v>298</v>
      </c>
      <c r="N1418" t="s">
        <v>365</v>
      </c>
      <c r="O1418" s="23">
        <v>2022</v>
      </c>
      <c r="P1418" s="13">
        <f t="shared" si="91"/>
        <v>0.16733322622599184</v>
      </c>
      <c r="Q1418" s="24">
        <f t="shared" si="88"/>
        <v>0.67034172987083018</v>
      </c>
      <c r="R1418" s="25">
        <f t="shared" si="89"/>
        <v>1.4654937939999997</v>
      </c>
      <c r="S1418">
        <f t="shared" si="90"/>
        <v>296</v>
      </c>
    </row>
    <row r="1419" spans="1:19" ht="15" thickBot="1" x14ac:dyDescent="0.4">
      <c r="A1419" s="15">
        <v>6</v>
      </c>
      <c r="B1419" s="16" t="s">
        <v>16</v>
      </c>
      <c r="C1419" s="17">
        <v>16377</v>
      </c>
      <c r="D1419" s="8">
        <v>23799</v>
      </c>
      <c r="E1419" s="18">
        <v>15457.69</v>
      </c>
      <c r="F1419" s="8">
        <v>1225.7699984000001</v>
      </c>
      <c r="G1419" s="9">
        <v>8618.789796699999</v>
      </c>
      <c r="H1419" s="19">
        <v>0</v>
      </c>
      <c r="I1419" s="17">
        <v>1299</v>
      </c>
      <c r="J1419" s="19">
        <v>0</v>
      </c>
      <c r="K1419" s="19">
        <v>3</v>
      </c>
      <c r="L1419" s="19">
        <v>207</v>
      </c>
      <c r="M1419" s="17">
        <v>1509</v>
      </c>
      <c r="N1419" t="s">
        <v>365</v>
      </c>
      <c r="O1419" s="23">
        <v>2022</v>
      </c>
      <c r="P1419" s="13">
        <f t="shared" si="91"/>
        <v>0.14222066291364113</v>
      </c>
      <c r="Q1419" s="24">
        <f t="shared" si="88"/>
        <v>1.2310629253201666</v>
      </c>
      <c r="R1419" s="25">
        <f t="shared" si="89"/>
        <v>-2.8323000159999991</v>
      </c>
      <c r="S1419">
        <f t="shared" si="90"/>
        <v>1506</v>
      </c>
    </row>
    <row r="1420" spans="1:19" ht="15" thickBot="1" x14ac:dyDescent="0.4">
      <c r="A1420" s="6">
        <v>7</v>
      </c>
      <c r="B1420" s="7" t="s">
        <v>17</v>
      </c>
      <c r="C1420" s="8">
        <v>11851</v>
      </c>
      <c r="D1420" s="8">
        <v>25747</v>
      </c>
      <c r="E1420" s="9">
        <v>13697.2</v>
      </c>
      <c r="F1420" s="8">
        <v>637.13166079999996</v>
      </c>
      <c r="G1420" s="9">
        <v>3858.8890924000002</v>
      </c>
      <c r="H1420" s="10">
        <v>0</v>
      </c>
      <c r="I1420" s="10">
        <v>126</v>
      </c>
      <c r="J1420" s="10">
        <v>0</v>
      </c>
      <c r="K1420" s="10">
        <v>1</v>
      </c>
      <c r="L1420" s="10">
        <v>65</v>
      </c>
      <c r="M1420" s="10">
        <v>192</v>
      </c>
      <c r="N1420" t="s">
        <v>365</v>
      </c>
      <c r="O1420" s="23">
        <v>2022</v>
      </c>
      <c r="P1420" s="13">
        <f t="shared" si="91"/>
        <v>0.16510753368237951</v>
      </c>
      <c r="Q1420" s="24">
        <f t="shared" si="88"/>
        <v>0.30135058703395706</v>
      </c>
      <c r="R1420" s="25">
        <f t="shared" si="89"/>
        <v>4.451316608</v>
      </c>
      <c r="S1420">
        <f t="shared" si="90"/>
        <v>191</v>
      </c>
    </row>
    <row r="1421" spans="1:19" ht="15" thickBot="1" x14ac:dyDescent="0.4">
      <c r="A1421" s="15">
        <v>8</v>
      </c>
      <c r="B1421" s="16" t="s">
        <v>18</v>
      </c>
      <c r="C1421" s="17">
        <v>9831</v>
      </c>
      <c r="D1421" s="8">
        <v>27316</v>
      </c>
      <c r="E1421" s="18">
        <v>10547.06</v>
      </c>
      <c r="F1421" s="8">
        <v>766.16655849999995</v>
      </c>
      <c r="G1421" s="9">
        <v>4849.9812170999994</v>
      </c>
      <c r="H1421" s="19">
        <v>0</v>
      </c>
      <c r="I1421" s="19">
        <v>340</v>
      </c>
      <c r="J1421" s="19">
        <v>0</v>
      </c>
      <c r="K1421" s="19">
        <v>0</v>
      </c>
      <c r="L1421" s="19">
        <v>87</v>
      </c>
      <c r="M1421" s="19">
        <v>427</v>
      </c>
      <c r="N1421" t="s">
        <v>365</v>
      </c>
      <c r="O1421" s="23">
        <v>2022</v>
      </c>
      <c r="P1421" s="13">
        <f t="shared" si="91"/>
        <v>0.15797309808101112</v>
      </c>
      <c r="Q1421" s="24">
        <f t="shared" si="88"/>
        <v>0.55732006998057981</v>
      </c>
      <c r="R1421" s="25">
        <f t="shared" si="89"/>
        <v>3.3916655849999997</v>
      </c>
      <c r="S1421">
        <f t="shared" si="90"/>
        <v>427</v>
      </c>
    </row>
    <row r="1422" spans="1:19" ht="15" thickBot="1" x14ac:dyDescent="0.4">
      <c r="A1422" s="6">
        <v>9</v>
      </c>
      <c r="B1422" s="7" t="s">
        <v>19</v>
      </c>
      <c r="C1422" s="8">
        <v>10417</v>
      </c>
      <c r="D1422" s="8">
        <v>15608</v>
      </c>
      <c r="E1422" s="9">
        <v>10916.88</v>
      </c>
      <c r="F1422" s="8">
        <v>859.71668900000009</v>
      </c>
      <c r="G1422" s="9">
        <v>6169.8415601999995</v>
      </c>
      <c r="H1422" s="10">
        <v>0</v>
      </c>
      <c r="I1422" s="10">
        <v>756</v>
      </c>
      <c r="J1422" s="10">
        <v>0</v>
      </c>
      <c r="K1422" s="10">
        <v>31</v>
      </c>
      <c r="L1422" s="10">
        <v>125</v>
      </c>
      <c r="M1422" s="10">
        <v>912</v>
      </c>
      <c r="N1422" t="s">
        <v>365</v>
      </c>
      <c r="O1422" s="23">
        <v>2022</v>
      </c>
      <c r="P1422" s="13">
        <f t="shared" si="91"/>
        <v>0.13934177735548395</v>
      </c>
      <c r="Q1422" s="24">
        <f t="shared" si="88"/>
        <v>1.0608145819069936</v>
      </c>
      <c r="R1422" s="25">
        <f t="shared" si="89"/>
        <v>-0.5228331099999991</v>
      </c>
      <c r="S1422">
        <f t="shared" si="90"/>
        <v>881</v>
      </c>
    </row>
    <row r="1423" spans="1:19" ht="15" thickBot="1" x14ac:dyDescent="0.4">
      <c r="A1423" s="15">
        <v>10</v>
      </c>
      <c r="B1423" s="16" t="s">
        <v>20</v>
      </c>
      <c r="C1423" s="17">
        <v>3756</v>
      </c>
      <c r="D1423" s="8">
        <v>5693</v>
      </c>
      <c r="E1423" s="18">
        <v>3477.81</v>
      </c>
      <c r="F1423" s="8">
        <v>254.8617404</v>
      </c>
      <c r="G1423" s="9">
        <v>1923.2812669</v>
      </c>
      <c r="H1423" s="19">
        <v>0</v>
      </c>
      <c r="I1423" s="19">
        <v>276</v>
      </c>
      <c r="J1423" s="19">
        <v>0</v>
      </c>
      <c r="K1423" s="19">
        <v>13</v>
      </c>
      <c r="L1423" s="19">
        <v>105</v>
      </c>
      <c r="M1423" s="19">
        <v>394</v>
      </c>
      <c r="N1423" t="s">
        <v>365</v>
      </c>
      <c r="O1423" s="23">
        <v>2022</v>
      </c>
      <c r="P1423" s="13">
        <f t="shared" si="91"/>
        <v>0.13251402422839248</v>
      </c>
      <c r="Q1423" s="24">
        <f t="shared" si="88"/>
        <v>1.5459362373560877</v>
      </c>
      <c r="R1423" s="25">
        <f t="shared" si="89"/>
        <v>-1.3913825959999999</v>
      </c>
      <c r="S1423">
        <f t="shared" si="90"/>
        <v>381</v>
      </c>
    </row>
    <row r="1424" spans="1:19" ht="15" thickBot="1" x14ac:dyDescent="0.4">
      <c r="A1424" s="6">
        <v>11</v>
      </c>
      <c r="B1424" s="7" t="s">
        <v>21</v>
      </c>
      <c r="C1424" s="8">
        <v>2311</v>
      </c>
      <c r="D1424" s="8">
        <v>5225</v>
      </c>
      <c r="E1424" s="9">
        <v>2292.91</v>
      </c>
      <c r="F1424" s="8">
        <v>145.15923810000001</v>
      </c>
      <c r="G1424" s="9">
        <v>1210.4751941</v>
      </c>
      <c r="H1424" s="10">
        <v>0</v>
      </c>
      <c r="I1424" s="10">
        <v>76</v>
      </c>
      <c r="J1424" s="10">
        <v>0</v>
      </c>
      <c r="K1424" s="10">
        <v>27</v>
      </c>
      <c r="L1424" s="10">
        <v>67</v>
      </c>
      <c r="M1424" s="10">
        <v>170</v>
      </c>
      <c r="N1424" t="s">
        <v>365</v>
      </c>
      <c r="O1424" s="23">
        <v>2022</v>
      </c>
      <c r="P1424" s="13">
        <f t="shared" si="91"/>
        <v>0.11991921751682595</v>
      </c>
      <c r="Q1424" s="24">
        <f t="shared" si="88"/>
        <v>1.1711276679675544</v>
      </c>
      <c r="R1424" s="25">
        <f t="shared" si="89"/>
        <v>-0.24840761899999989</v>
      </c>
      <c r="S1424">
        <f t="shared" si="90"/>
        <v>143</v>
      </c>
    </row>
    <row r="1425" spans="1:19" ht="15" thickBot="1" x14ac:dyDescent="0.4">
      <c r="A1425" s="15">
        <v>12</v>
      </c>
      <c r="B1425" s="16" t="s">
        <v>22</v>
      </c>
      <c r="C1425" s="17">
        <v>17096</v>
      </c>
      <c r="D1425" s="8">
        <v>37843</v>
      </c>
      <c r="E1425" s="18">
        <v>18806.46</v>
      </c>
      <c r="F1425" s="8">
        <v>1327.2278741</v>
      </c>
      <c r="G1425" s="9">
        <v>8010.6898636000005</v>
      </c>
      <c r="H1425" s="19">
        <v>0</v>
      </c>
      <c r="I1425" s="19">
        <v>854</v>
      </c>
      <c r="J1425" s="19">
        <v>0</v>
      </c>
      <c r="K1425" s="19">
        <v>0</v>
      </c>
      <c r="L1425" s="19">
        <v>94</v>
      </c>
      <c r="M1425" s="19">
        <v>948</v>
      </c>
      <c r="N1425" t="s">
        <v>365</v>
      </c>
      <c r="O1425" s="23">
        <v>2022</v>
      </c>
      <c r="P1425" s="13">
        <f t="shared" si="91"/>
        <v>0.16568209438875273</v>
      </c>
      <c r="Q1425" s="24">
        <f t="shared" si="88"/>
        <v>0.71427071304002232</v>
      </c>
      <c r="R1425" s="25">
        <f t="shared" si="89"/>
        <v>3.7922787410000001</v>
      </c>
      <c r="S1425">
        <f t="shared" si="90"/>
        <v>948</v>
      </c>
    </row>
    <row r="1426" spans="1:19" ht="15" thickBot="1" x14ac:dyDescent="0.4">
      <c r="A1426" s="6">
        <v>13</v>
      </c>
      <c r="B1426" s="7" t="s">
        <v>23</v>
      </c>
      <c r="C1426" s="8">
        <v>2010</v>
      </c>
      <c r="D1426" s="8">
        <v>4110</v>
      </c>
      <c r="E1426" s="9">
        <v>2235.5</v>
      </c>
      <c r="F1426" s="8">
        <v>125.2529765</v>
      </c>
      <c r="G1426" s="9">
        <v>814.95399810000004</v>
      </c>
      <c r="H1426" s="10">
        <v>0</v>
      </c>
      <c r="I1426" s="10">
        <v>41</v>
      </c>
      <c r="J1426" s="10">
        <v>0</v>
      </c>
      <c r="K1426" s="10">
        <v>0</v>
      </c>
      <c r="L1426" s="10">
        <v>125</v>
      </c>
      <c r="M1426" s="10">
        <v>166</v>
      </c>
      <c r="N1426" t="s">
        <v>365</v>
      </c>
      <c r="O1426" s="23">
        <v>2022</v>
      </c>
      <c r="P1426" s="13">
        <f t="shared" si="91"/>
        <v>0.15369330881499726</v>
      </c>
      <c r="Q1426" s="24">
        <f t="shared" si="88"/>
        <v>1.3253178059205644</v>
      </c>
      <c r="R1426" s="25">
        <f t="shared" si="89"/>
        <v>-0.40747023499999996</v>
      </c>
      <c r="S1426">
        <f t="shared" si="90"/>
        <v>166</v>
      </c>
    </row>
    <row r="1427" spans="1:19" ht="15" thickBot="1" x14ac:dyDescent="0.4">
      <c r="A1427" s="15">
        <v>14</v>
      </c>
      <c r="B1427" s="16" t="s">
        <v>24</v>
      </c>
      <c r="C1427" s="17">
        <v>4501</v>
      </c>
      <c r="D1427" s="8">
        <v>5883</v>
      </c>
      <c r="E1427" s="18">
        <v>4270.7</v>
      </c>
      <c r="F1427" s="8">
        <v>333.09711350000003</v>
      </c>
      <c r="G1427" s="9">
        <v>2396.358905</v>
      </c>
      <c r="H1427" s="19">
        <v>0</v>
      </c>
      <c r="I1427" s="19">
        <v>338</v>
      </c>
      <c r="J1427" s="19">
        <v>0</v>
      </c>
      <c r="K1427" s="19">
        <v>18</v>
      </c>
      <c r="L1427" s="19">
        <v>53</v>
      </c>
      <c r="M1427" s="19">
        <v>409</v>
      </c>
      <c r="N1427" t="s">
        <v>365</v>
      </c>
      <c r="O1427" s="23">
        <v>2022</v>
      </c>
      <c r="P1427" s="13">
        <f t="shared" si="91"/>
        <v>0.13900134608592782</v>
      </c>
      <c r="Q1427" s="24">
        <f t="shared" si="88"/>
        <v>1.2278701418407816</v>
      </c>
      <c r="R1427" s="25">
        <f t="shared" si="89"/>
        <v>-0.75902886499999966</v>
      </c>
      <c r="S1427">
        <f t="shared" si="90"/>
        <v>391</v>
      </c>
    </row>
    <row r="1428" spans="1:19" ht="15" thickBot="1" x14ac:dyDescent="0.4">
      <c r="A1428" s="6">
        <v>1</v>
      </c>
      <c r="B1428" s="7" t="s">
        <v>11</v>
      </c>
      <c r="C1428" s="8">
        <v>34368</v>
      </c>
      <c r="D1428" s="8">
        <v>69401</v>
      </c>
      <c r="E1428" s="9">
        <v>60353.08</v>
      </c>
      <c r="F1428" s="8">
        <v>3456.2072298000003</v>
      </c>
      <c r="G1428" s="9">
        <v>28785.450710999998</v>
      </c>
      <c r="H1428" s="10">
        <v>0</v>
      </c>
      <c r="I1428" s="8">
        <v>1486</v>
      </c>
      <c r="J1428" s="10">
        <v>0</v>
      </c>
      <c r="K1428" s="10">
        <v>981</v>
      </c>
      <c r="L1428" s="10">
        <v>238</v>
      </c>
      <c r="M1428" s="8">
        <v>2705</v>
      </c>
      <c r="N1428" t="s">
        <v>11</v>
      </c>
      <c r="O1428" s="23">
        <v>2022</v>
      </c>
      <c r="P1428" s="13">
        <f t="shared" si="91"/>
        <v>0.1200678517942835</v>
      </c>
      <c r="Q1428" s="24">
        <f t="shared" si="88"/>
        <v>0.7826498297547192</v>
      </c>
      <c r="R1428" s="25">
        <f t="shared" si="89"/>
        <v>7.5120722980000032</v>
      </c>
      <c r="S1428">
        <f t="shared" si="90"/>
        <v>1724</v>
      </c>
    </row>
    <row r="1429" spans="1:19" ht="15" thickBot="1" x14ac:dyDescent="0.4">
      <c r="A1429" s="15">
        <v>2</v>
      </c>
      <c r="B1429" s="16" t="s">
        <v>25</v>
      </c>
      <c r="C1429" s="17">
        <v>23652</v>
      </c>
      <c r="D1429" s="8">
        <v>46299</v>
      </c>
      <c r="E1429" s="18">
        <v>38919.760000000002</v>
      </c>
      <c r="F1429" s="8">
        <v>1401.0718428</v>
      </c>
      <c r="G1429" s="9">
        <v>13250.5571588</v>
      </c>
      <c r="H1429" s="19">
        <v>0</v>
      </c>
      <c r="I1429" s="19">
        <v>414</v>
      </c>
      <c r="J1429" s="19">
        <v>0</v>
      </c>
      <c r="K1429" s="17">
        <v>2350</v>
      </c>
      <c r="L1429" s="19">
        <v>113</v>
      </c>
      <c r="M1429" s="17">
        <v>2877</v>
      </c>
      <c r="N1429" t="s">
        <v>11</v>
      </c>
      <c r="O1429" s="23">
        <v>2022</v>
      </c>
      <c r="P1429" s="13">
        <f t="shared" si="91"/>
        <v>0.10573682495075432</v>
      </c>
      <c r="Q1429" s="24">
        <f t="shared" si="88"/>
        <v>2.0534278914994122</v>
      </c>
      <c r="R1429" s="25">
        <f t="shared" si="89"/>
        <v>-14.759281571999999</v>
      </c>
      <c r="S1429">
        <f t="shared" si="90"/>
        <v>527</v>
      </c>
    </row>
    <row r="1430" spans="1:19" ht="15" thickBot="1" x14ac:dyDescent="0.4">
      <c r="A1430" s="6">
        <v>3</v>
      </c>
      <c r="B1430" s="7" t="s">
        <v>26</v>
      </c>
      <c r="C1430" s="8">
        <v>24037</v>
      </c>
      <c r="D1430" s="8">
        <v>58219</v>
      </c>
      <c r="E1430" s="9">
        <v>38123.050000000003</v>
      </c>
      <c r="F1430" s="8">
        <v>2034.4125847999999</v>
      </c>
      <c r="G1430" s="9">
        <v>17239.828882099999</v>
      </c>
      <c r="H1430" s="10">
        <v>0</v>
      </c>
      <c r="I1430" s="8">
        <v>1245</v>
      </c>
      <c r="J1430" s="10">
        <v>0</v>
      </c>
      <c r="K1430" s="10">
        <v>947</v>
      </c>
      <c r="L1430" s="10">
        <v>370</v>
      </c>
      <c r="M1430" s="8">
        <v>2562</v>
      </c>
      <c r="N1430" t="s">
        <v>11</v>
      </c>
      <c r="O1430" s="23">
        <v>2022</v>
      </c>
      <c r="P1430" s="13">
        <f t="shared" si="91"/>
        <v>0.1180065416375633</v>
      </c>
      <c r="Q1430" s="24">
        <f t="shared" si="88"/>
        <v>1.2593315727310379</v>
      </c>
      <c r="R1430" s="25">
        <f t="shared" si="89"/>
        <v>-5.275874152000001</v>
      </c>
      <c r="S1430">
        <f t="shared" si="90"/>
        <v>1615</v>
      </c>
    </row>
    <row r="1431" spans="1:19" ht="15" thickBot="1" x14ac:dyDescent="0.4">
      <c r="A1431" s="15">
        <v>4</v>
      </c>
      <c r="B1431" s="16" t="s">
        <v>27</v>
      </c>
      <c r="C1431" s="17">
        <v>19130</v>
      </c>
      <c r="D1431" s="8">
        <v>41290</v>
      </c>
      <c r="E1431" s="18">
        <v>29753.19</v>
      </c>
      <c r="F1431" s="8">
        <v>1814.8389163999998</v>
      </c>
      <c r="G1431" s="9">
        <v>14911.282369799999</v>
      </c>
      <c r="H1431" s="19">
        <v>0</v>
      </c>
      <c r="I1431" s="19">
        <v>372</v>
      </c>
      <c r="J1431" s="19">
        <v>0</v>
      </c>
      <c r="K1431" s="19">
        <v>331</v>
      </c>
      <c r="L1431" s="19">
        <v>104</v>
      </c>
      <c r="M1431" s="19">
        <v>807</v>
      </c>
      <c r="N1431" t="s">
        <v>11</v>
      </c>
      <c r="O1431" s="23">
        <v>2022</v>
      </c>
      <c r="P1431" s="13">
        <f t="shared" si="91"/>
        <v>0.12170911068491433</v>
      </c>
      <c r="Q1431" s="24">
        <f t="shared" si="88"/>
        <v>0.44466756399559876</v>
      </c>
      <c r="R1431" s="25">
        <f t="shared" si="89"/>
        <v>10.078389163999997</v>
      </c>
      <c r="S1431">
        <f t="shared" si="90"/>
        <v>476</v>
      </c>
    </row>
    <row r="1432" spans="1:19" ht="15" thickBot="1" x14ac:dyDescent="0.4">
      <c r="A1432" s="6">
        <v>5</v>
      </c>
      <c r="B1432" s="7" t="s">
        <v>28</v>
      </c>
      <c r="C1432" s="8">
        <v>19798</v>
      </c>
      <c r="D1432" s="8">
        <v>43324</v>
      </c>
      <c r="E1432" s="9">
        <v>36009.339999999997</v>
      </c>
      <c r="F1432" s="8">
        <v>2075.0742691</v>
      </c>
      <c r="G1432" s="9">
        <v>17326.444664999999</v>
      </c>
      <c r="H1432" s="10">
        <v>0</v>
      </c>
      <c r="I1432" s="10">
        <v>730</v>
      </c>
      <c r="J1432" s="10">
        <v>0</v>
      </c>
      <c r="K1432" s="10">
        <v>206</v>
      </c>
      <c r="L1432" s="10">
        <v>122</v>
      </c>
      <c r="M1432" s="8">
        <v>1058</v>
      </c>
      <c r="N1432" t="s">
        <v>11</v>
      </c>
      <c r="O1432" s="23">
        <v>2022</v>
      </c>
      <c r="P1432" s="13">
        <f t="shared" si="91"/>
        <v>0.11976341997569298</v>
      </c>
      <c r="Q1432" s="24">
        <f t="shared" si="88"/>
        <v>0.50986126894574968</v>
      </c>
      <c r="R1432" s="25">
        <f t="shared" si="89"/>
        <v>10.170742691000001</v>
      </c>
      <c r="S1432">
        <f t="shared" si="90"/>
        <v>852</v>
      </c>
    </row>
    <row r="1433" spans="1:19" ht="15" thickBot="1" x14ac:dyDescent="0.4">
      <c r="A1433" s="15">
        <v>6</v>
      </c>
      <c r="B1433" s="16" t="s">
        <v>29</v>
      </c>
      <c r="C1433" s="17">
        <v>14430</v>
      </c>
      <c r="D1433" s="8">
        <v>27729</v>
      </c>
      <c r="E1433" s="18">
        <v>21697.439999999999</v>
      </c>
      <c r="F1433" s="8">
        <v>1389.8314887000001</v>
      </c>
      <c r="G1433" s="9">
        <v>11185.465986099998</v>
      </c>
      <c r="H1433" s="19">
        <v>0</v>
      </c>
      <c r="I1433" s="19">
        <v>705</v>
      </c>
      <c r="J1433" s="19">
        <v>0</v>
      </c>
      <c r="K1433" s="19">
        <v>0</v>
      </c>
      <c r="L1433" s="19">
        <v>236</v>
      </c>
      <c r="M1433" s="19">
        <v>941</v>
      </c>
      <c r="N1433" t="s">
        <v>11</v>
      </c>
      <c r="O1433" s="23">
        <v>2022</v>
      </c>
      <c r="P1433" s="13">
        <f t="shared" si="91"/>
        <v>0.12425333825404518</v>
      </c>
      <c r="Q1433" s="24">
        <f t="shared" si="88"/>
        <v>0.67706049808972057</v>
      </c>
      <c r="R1433" s="25">
        <f t="shared" si="89"/>
        <v>4.4883148870000014</v>
      </c>
      <c r="S1433">
        <f t="shared" si="90"/>
        <v>941</v>
      </c>
    </row>
    <row r="1434" spans="1:19" ht="15" thickBot="1" x14ac:dyDescent="0.4">
      <c r="A1434" s="6">
        <v>7</v>
      </c>
      <c r="B1434" s="7" t="s">
        <v>30</v>
      </c>
      <c r="C1434" s="8">
        <v>17203</v>
      </c>
      <c r="D1434" s="8">
        <v>37062</v>
      </c>
      <c r="E1434" s="9">
        <v>26803.07</v>
      </c>
      <c r="F1434" s="8">
        <v>1210.5608412000001</v>
      </c>
      <c r="G1434" s="9">
        <v>10633.696658999999</v>
      </c>
      <c r="H1434" s="10">
        <v>0</v>
      </c>
      <c r="I1434" s="8">
        <v>1030</v>
      </c>
      <c r="J1434" s="10">
        <v>0</v>
      </c>
      <c r="K1434" s="10">
        <v>627</v>
      </c>
      <c r="L1434" s="10">
        <v>106</v>
      </c>
      <c r="M1434" s="8">
        <v>1763</v>
      </c>
      <c r="N1434" t="s">
        <v>11</v>
      </c>
      <c r="O1434" s="23">
        <v>2022</v>
      </c>
      <c r="P1434" s="13">
        <f t="shared" si="91"/>
        <v>0.11384195731927547</v>
      </c>
      <c r="Q1434" s="24">
        <f t="shared" si="88"/>
        <v>1.4563497678087622</v>
      </c>
      <c r="R1434" s="25">
        <f t="shared" si="89"/>
        <v>-5.5243915879999985</v>
      </c>
      <c r="S1434">
        <f t="shared" si="90"/>
        <v>1136</v>
      </c>
    </row>
    <row r="1435" spans="1:19" ht="15" thickBot="1" x14ac:dyDescent="0.4">
      <c r="A1435" s="6">
        <v>1</v>
      </c>
      <c r="B1435" s="7" t="s">
        <v>31</v>
      </c>
      <c r="C1435" s="8">
        <v>4675</v>
      </c>
      <c r="D1435" s="8">
        <v>7960</v>
      </c>
      <c r="E1435" s="9">
        <v>6588.3</v>
      </c>
      <c r="F1435" s="8">
        <v>486.26565979999998</v>
      </c>
      <c r="G1435" s="9">
        <v>3161.3992745</v>
      </c>
      <c r="H1435" s="10">
        <v>0</v>
      </c>
      <c r="I1435" s="10">
        <v>239</v>
      </c>
      <c r="J1435" s="10">
        <v>0</v>
      </c>
      <c r="K1435" s="10">
        <v>270</v>
      </c>
      <c r="L1435" s="10">
        <v>93</v>
      </c>
      <c r="M1435" s="10">
        <v>602</v>
      </c>
      <c r="N1435" t="s">
        <v>32</v>
      </c>
      <c r="O1435" s="23">
        <v>2022</v>
      </c>
      <c r="P1435" s="13">
        <f t="shared" si="91"/>
        <v>0.15381342803556716</v>
      </c>
      <c r="Q1435" s="24">
        <f t="shared" si="88"/>
        <v>1.2380064021950496</v>
      </c>
      <c r="R1435" s="25">
        <f t="shared" si="89"/>
        <v>-1.1573434020000002</v>
      </c>
      <c r="S1435">
        <f t="shared" si="90"/>
        <v>332</v>
      </c>
    </row>
    <row r="1436" spans="1:19" ht="15" thickBot="1" x14ac:dyDescent="0.4">
      <c r="A1436" s="15">
        <v>2</v>
      </c>
      <c r="B1436" s="16" t="s">
        <v>32</v>
      </c>
      <c r="C1436" s="17">
        <v>7859</v>
      </c>
      <c r="D1436" s="8">
        <v>13521</v>
      </c>
      <c r="E1436" s="18">
        <v>11562.99</v>
      </c>
      <c r="F1436" s="8">
        <v>878.2541761</v>
      </c>
      <c r="G1436" s="9">
        <v>5933.381335</v>
      </c>
      <c r="H1436" s="19">
        <v>0</v>
      </c>
      <c r="I1436" s="19">
        <v>852</v>
      </c>
      <c r="J1436" s="19">
        <v>0</v>
      </c>
      <c r="K1436" s="19">
        <v>300</v>
      </c>
      <c r="L1436" s="19">
        <v>144</v>
      </c>
      <c r="M1436" s="17">
        <v>1296</v>
      </c>
      <c r="N1436" t="s">
        <v>32</v>
      </c>
      <c r="O1436" s="23">
        <v>2022</v>
      </c>
      <c r="P1436" s="13">
        <f t="shared" si="91"/>
        <v>0.14801916925840061</v>
      </c>
      <c r="Q1436" s="24">
        <f t="shared" si="88"/>
        <v>1.4756548107235354</v>
      </c>
      <c r="R1436" s="25">
        <f t="shared" si="89"/>
        <v>-4.1774582389999999</v>
      </c>
      <c r="S1436">
        <f t="shared" si="90"/>
        <v>996</v>
      </c>
    </row>
    <row r="1437" spans="1:19" ht="15" thickBot="1" x14ac:dyDescent="0.4">
      <c r="A1437" s="6">
        <v>3</v>
      </c>
      <c r="B1437" s="7" t="s">
        <v>33</v>
      </c>
      <c r="C1437" s="8">
        <v>10937</v>
      </c>
      <c r="D1437" s="8">
        <v>19943</v>
      </c>
      <c r="E1437" s="9">
        <v>17770.59</v>
      </c>
      <c r="F1437" s="8">
        <v>1266.9311879000002</v>
      </c>
      <c r="G1437" s="9">
        <v>7338.1218567999995</v>
      </c>
      <c r="H1437" s="10">
        <v>0</v>
      </c>
      <c r="I1437" s="10">
        <v>69</v>
      </c>
      <c r="J1437" s="10">
        <v>0</v>
      </c>
      <c r="K1437" s="10">
        <v>317</v>
      </c>
      <c r="L1437" s="10">
        <v>210</v>
      </c>
      <c r="M1437" s="10">
        <v>596</v>
      </c>
      <c r="N1437" t="s">
        <v>32</v>
      </c>
      <c r="O1437" s="23">
        <v>2022</v>
      </c>
      <c r="P1437" s="13">
        <f t="shared" si="91"/>
        <v>0.17265060633000748</v>
      </c>
      <c r="Q1437" s="24">
        <f t="shared" si="88"/>
        <v>0.47042807509372225</v>
      </c>
      <c r="R1437" s="25">
        <f t="shared" si="89"/>
        <v>6.7093118790000013</v>
      </c>
      <c r="S1437">
        <f t="shared" si="90"/>
        <v>279</v>
      </c>
    </row>
    <row r="1438" spans="1:19" ht="15" thickBot="1" x14ac:dyDescent="0.4">
      <c r="A1438" s="15">
        <v>4</v>
      </c>
      <c r="B1438" s="16" t="s">
        <v>34</v>
      </c>
      <c r="C1438" s="17">
        <v>10370</v>
      </c>
      <c r="D1438" s="8">
        <v>20694</v>
      </c>
      <c r="E1438" s="17">
        <v>17136</v>
      </c>
      <c r="F1438" s="8">
        <v>1278.054901</v>
      </c>
      <c r="G1438" s="9">
        <v>8400.1891073999996</v>
      </c>
      <c r="H1438" s="19">
        <v>0</v>
      </c>
      <c r="I1438" s="19">
        <v>671</v>
      </c>
      <c r="J1438" s="19">
        <v>0</v>
      </c>
      <c r="K1438" s="19">
        <v>600</v>
      </c>
      <c r="L1438" s="19">
        <v>145</v>
      </c>
      <c r="M1438" s="17">
        <v>1416</v>
      </c>
      <c r="N1438" t="s">
        <v>32</v>
      </c>
      <c r="O1438" s="23">
        <v>2022</v>
      </c>
      <c r="P1438" s="13">
        <f t="shared" si="91"/>
        <v>0.15214596774662131</v>
      </c>
      <c r="Q1438" s="24">
        <f t="shared" si="88"/>
        <v>1.1079336254585515</v>
      </c>
      <c r="R1438" s="25">
        <f t="shared" si="89"/>
        <v>-1.3794509900000003</v>
      </c>
      <c r="S1438">
        <f t="shared" si="90"/>
        <v>816</v>
      </c>
    </row>
    <row r="1439" spans="1:19" ht="15" thickBot="1" x14ac:dyDescent="0.4">
      <c r="A1439" s="6">
        <v>5</v>
      </c>
      <c r="B1439" s="7" t="s">
        <v>35</v>
      </c>
      <c r="C1439" s="8">
        <v>7754</v>
      </c>
      <c r="D1439" s="8">
        <v>12741</v>
      </c>
      <c r="E1439" s="9">
        <v>11146.9</v>
      </c>
      <c r="F1439" s="8">
        <v>848.15747340000007</v>
      </c>
      <c r="G1439" s="9">
        <v>5630.1241052999994</v>
      </c>
      <c r="H1439" s="10">
        <v>0</v>
      </c>
      <c r="I1439" s="10">
        <v>961</v>
      </c>
      <c r="J1439" s="10">
        <v>0</v>
      </c>
      <c r="K1439" s="10">
        <v>861</v>
      </c>
      <c r="L1439" s="10">
        <v>57</v>
      </c>
      <c r="M1439" s="8">
        <v>1879</v>
      </c>
      <c r="N1439" t="s">
        <v>32</v>
      </c>
      <c r="O1439" s="23">
        <v>2022</v>
      </c>
      <c r="P1439" s="13">
        <f t="shared" si="91"/>
        <v>0.15064631925281624</v>
      </c>
      <c r="Q1439" s="24">
        <f t="shared" si="88"/>
        <v>2.2153904893010874</v>
      </c>
      <c r="R1439" s="25">
        <f t="shared" si="89"/>
        <v>-10.308425265999999</v>
      </c>
      <c r="S1439">
        <f t="shared" si="90"/>
        <v>1018</v>
      </c>
    </row>
    <row r="1440" spans="1:19" ht="15" thickBot="1" x14ac:dyDescent="0.4">
      <c r="A1440" s="15">
        <v>6</v>
      </c>
      <c r="B1440" s="16" t="s">
        <v>36</v>
      </c>
      <c r="C1440" s="17">
        <v>6697</v>
      </c>
      <c r="D1440" s="8">
        <v>11112</v>
      </c>
      <c r="E1440" s="18">
        <v>9049.6</v>
      </c>
      <c r="F1440" s="8">
        <v>683.92595230000006</v>
      </c>
      <c r="G1440" s="9">
        <v>4614.9979548000001</v>
      </c>
      <c r="H1440" s="19">
        <v>0</v>
      </c>
      <c r="I1440" s="19">
        <v>430</v>
      </c>
      <c r="J1440" s="19">
        <v>0</v>
      </c>
      <c r="K1440" s="17">
        <v>1084</v>
      </c>
      <c r="L1440" s="19">
        <v>131</v>
      </c>
      <c r="M1440" s="17">
        <v>1645</v>
      </c>
      <c r="N1440" t="s">
        <v>32</v>
      </c>
      <c r="O1440" s="23">
        <v>2022</v>
      </c>
      <c r="P1440" s="13">
        <f t="shared" si="91"/>
        <v>0.14819637169907246</v>
      </c>
      <c r="Q1440" s="24">
        <f t="shared" si="88"/>
        <v>2.4052311430323243</v>
      </c>
      <c r="R1440" s="25">
        <f t="shared" si="89"/>
        <v>-9.6107404770000002</v>
      </c>
      <c r="S1440">
        <f t="shared" si="90"/>
        <v>561</v>
      </c>
    </row>
    <row r="1441" spans="1:19" ht="15" thickBot="1" x14ac:dyDescent="0.4">
      <c r="A1441" s="6">
        <v>7</v>
      </c>
      <c r="B1441" s="7" t="s">
        <v>37</v>
      </c>
      <c r="C1441" s="10">
        <v>958</v>
      </c>
      <c r="D1441" s="8">
        <v>1310</v>
      </c>
      <c r="E1441" s="9">
        <v>1109.57</v>
      </c>
      <c r="F1441" s="8">
        <v>82.930553399999994</v>
      </c>
      <c r="G1441" s="9">
        <v>554.34664859999998</v>
      </c>
      <c r="H1441" s="10">
        <v>0</v>
      </c>
      <c r="I1441" s="10">
        <v>30</v>
      </c>
      <c r="J1441" s="10">
        <v>0</v>
      </c>
      <c r="K1441" s="10">
        <v>44</v>
      </c>
      <c r="L1441" s="10">
        <v>40</v>
      </c>
      <c r="M1441" s="10">
        <v>114</v>
      </c>
      <c r="N1441" t="s">
        <v>32</v>
      </c>
      <c r="O1441" s="23">
        <v>2022</v>
      </c>
      <c r="P1441" s="13">
        <f t="shared" si="91"/>
        <v>0.14960053174208005</v>
      </c>
      <c r="Q1441" s="24">
        <f t="shared" si="88"/>
        <v>1.3746441489440249</v>
      </c>
      <c r="R1441" s="25">
        <f t="shared" si="89"/>
        <v>-0.31069446600000006</v>
      </c>
      <c r="S1441">
        <f t="shared" si="90"/>
        <v>70</v>
      </c>
    </row>
    <row r="1442" spans="1:19" ht="15" thickBot="1" x14ac:dyDescent="0.4">
      <c r="A1442" s="15">
        <v>8</v>
      </c>
      <c r="B1442" s="16" t="s">
        <v>38</v>
      </c>
      <c r="C1442" s="17">
        <v>23310</v>
      </c>
      <c r="D1442" s="8">
        <v>43309</v>
      </c>
      <c r="E1442" s="18">
        <v>44502.51</v>
      </c>
      <c r="F1442" s="8">
        <v>3001.8020114999999</v>
      </c>
      <c r="G1442" s="9">
        <v>14247.1624591</v>
      </c>
      <c r="H1442" s="19">
        <v>0</v>
      </c>
      <c r="I1442" s="19">
        <v>125</v>
      </c>
      <c r="J1442" s="19">
        <v>0</v>
      </c>
      <c r="K1442" s="17">
        <v>6414</v>
      </c>
      <c r="L1442" s="19">
        <v>121</v>
      </c>
      <c r="M1442" s="17">
        <v>6660</v>
      </c>
      <c r="N1442" t="s">
        <v>32</v>
      </c>
      <c r="O1442" s="23">
        <v>2022</v>
      </c>
      <c r="P1442" s="13">
        <f t="shared" si="91"/>
        <v>0.21069472746712997</v>
      </c>
      <c r="Q1442" s="24">
        <f t="shared" si="88"/>
        <v>2.2186673119963696</v>
      </c>
      <c r="R1442" s="25">
        <f t="shared" si="89"/>
        <v>-36.581979885000003</v>
      </c>
      <c r="S1442">
        <f t="shared" si="90"/>
        <v>246</v>
      </c>
    </row>
    <row r="1443" spans="1:19" ht="15" thickBot="1" x14ac:dyDescent="0.4">
      <c r="A1443" s="6">
        <v>9</v>
      </c>
      <c r="B1443" s="7" t="s">
        <v>39</v>
      </c>
      <c r="C1443" s="8">
        <v>6363</v>
      </c>
      <c r="D1443" s="8">
        <v>9697</v>
      </c>
      <c r="E1443" s="9">
        <v>9108.73</v>
      </c>
      <c r="F1443" s="8">
        <v>687.99857909999992</v>
      </c>
      <c r="G1443" s="9">
        <v>4726.4623836999999</v>
      </c>
      <c r="H1443" s="10">
        <v>0</v>
      </c>
      <c r="I1443" s="10">
        <v>874</v>
      </c>
      <c r="J1443" s="10">
        <v>0</v>
      </c>
      <c r="K1443" s="8">
        <v>1063</v>
      </c>
      <c r="L1443" s="10">
        <v>112</v>
      </c>
      <c r="M1443" s="8">
        <v>2049</v>
      </c>
      <c r="N1443" t="s">
        <v>32</v>
      </c>
      <c r="O1443" s="23">
        <v>2022</v>
      </c>
      <c r="P1443" s="13">
        <f t="shared" si="91"/>
        <v>0.14556311322241317</v>
      </c>
      <c r="Q1443" s="24">
        <f t="shared" si="88"/>
        <v>2.9782038251886851</v>
      </c>
      <c r="R1443" s="25">
        <f t="shared" si="89"/>
        <v>-13.610014209000001</v>
      </c>
      <c r="S1443">
        <f t="shared" si="90"/>
        <v>986</v>
      </c>
    </row>
    <row r="1444" spans="1:19" ht="15" thickBot="1" x14ac:dyDescent="0.4">
      <c r="A1444" s="15">
        <v>10</v>
      </c>
      <c r="B1444" s="16" t="s">
        <v>40</v>
      </c>
      <c r="C1444" s="17">
        <v>1369</v>
      </c>
      <c r="D1444" s="8">
        <v>1798</v>
      </c>
      <c r="E1444" s="18">
        <v>1983.73</v>
      </c>
      <c r="F1444" s="8">
        <v>151.64231509999999</v>
      </c>
      <c r="G1444" s="9">
        <v>1022.7302735</v>
      </c>
      <c r="H1444" s="19">
        <v>0</v>
      </c>
      <c r="I1444" s="19">
        <v>82</v>
      </c>
      <c r="J1444" s="19">
        <v>0</v>
      </c>
      <c r="K1444" s="19">
        <v>51</v>
      </c>
      <c r="L1444" s="19">
        <v>27</v>
      </c>
      <c r="M1444" s="19">
        <v>160</v>
      </c>
      <c r="N1444" t="s">
        <v>32</v>
      </c>
      <c r="O1444" s="23">
        <v>2022</v>
      </c>
      <c r="P1444" s="13">
        <f t="shared" si="91"/>
        <v>0.14827205083217868</v>
      </c>
      <c r="Q1444" s="24">
        <f t="shared" si="88"/>
        <v>1.0551144638914842</v>
      </c>
      <c r="R1444" s="25">
        <f t="shared" si="89"/>
        <v>-8.3576849000000092E-2</v>
      </c>
      <c r="S1444">
        <f t="shared" si="90"/>
        <v>109</v>
      </c>
    </row>
    <row r="1445" spans="1:19" ht="15" thickBot="1" x14ac:dyDescent="0.4">
      <c r="A1445" s="6">
        <v>11</v>
      </c>
      <c r="B1445" s="7" t="s">
        <v>41</v>
      </c>
      <c r="C1445" s="8">
        <v>8977</v>
      </c>
      <c r="D1445" s="8">
        <v>13006</v>
      </c>
      <c r="E1445" s="9">
        <v>12258.8</v>
      </c>
      <c r="F1445" s="8">
        <v>941.97676989999991</v>
      </c>
      <c r="G1445" s="9">
        <v>6407.4072514999998</v>
      </c>
      <c r="H1445" s="10">
        <v>0</v>
      </c>
      <c r="I1445" s="8">
        <v>1093</v>
      </c>
      <c r="J1445" s="10">
        <v>0</v>
      </c>
      <c r="K1445" s="10">
        <v>543</v>
      </c>
      <c r="L1445" s="10">
        <v>84</v>
      </c>
      <c r="M1445" s="8">
        <v>1720</v>
      </c>
      <c r="N1445" t="s">
        <v>32</v>
      </c>
      <c r="O1445" s="23">
        <v>2022</v>
      </c>
      <c r="P1445" s="13">
        <f t="shared" si="91"/>
        <v>0.1470137191107182</v>
      </c>
      <c r="Q1445" s="24">
        <f t="shared" si="88"/>
        <v>1.8259473640550552</v>
      </c>
      <c r="R1445" s="25">
        <f t="shared" si="89"/>
        <v>-7.7802323010000007</v>
      </c>
      <c r="S1445">
        <f t="shared" si="90"/>
        <v>1177</v>
      </c>
    </row>
    <row r="1446" spans="1:19" ht="15" thickBot="1" x14ac:dyDescent="0.4">
      <c r="A1446" s="15">
        <v>12</v>
      </c>
      <c r="B1446" s="16" t="s">
        <v>42</v>
      </c>
      <c r="C1446" s="17">
        <v>23368</v>
      </c>
      <c r="D1446" s="8">
        <v>46294</v>
      </c>
      <c r="E1446" s="18">
        <v>37072.160000000003</v>
      </c>
      <c r="F1446" s="8">
        <v>2807.2470624000002</v>
      </c>
      <c r="G1446" s="9">
        <v>18781.2720157</v>
      </c>
      <c r="H1446" s="19">
        <v>0</v>
      </c>
      <c r="I1446" s="17">
        <v>1922</v>
      </c>
      <c r="J1446" s="19">
        <v>0</v>
      </c>
      <c r="K1446" s="19">
        <v>686</v>
      </c>
      <c r="L1446" s="19">
        <v>174</v>
      </c>
      <c r="M1446" s="17">
        <v>2782</v>
      </c>
      <c r="N1446" t="s">
        <v>32</v>
      </c>
      <c r="O1446" s="23">
        <v>2022</v>
      </c>
      <c r="P1446" s="13">
        <f t="shared" si="91"/>
        <v>0.14947055024033051</v>
      </c>
      <c r="Q1446" s="24">
        <f t="shared" si="88"/>
        <v>0.99100646938484438</v>
      </c>
      <c r="R1446" s="25">
        <f t="shared" si="89"/>
        <v>0.25247062400000231</v>
      </c>
      <c r="S1446">
        <f t="shared" si="90"/>
        <v>2096</v>
      </c>
    </row>
    <row r="1447" spans="1:19" ht="15" thickBot="1" x14ac:dyDescent="0.4">
      <c r="A1447" s="6">
        <v>13</v>
      </c>
      <c r="B1447" s="7" t="s">
        <v>43</v>
      </c>
      <c r="C1447" s="8">
        <v>10324</v>
      </c>
      <c r="D1447" s="8">
        <v>14154</v>
      </c>
      <c r="E1447" s="8">
        <v>13383</v>
      </c>
      <c r="F1447" s="8">
        <v>1037.0173189</v>
      </c>
      <c r="G1447" s="9">
        <v>7051.151935599999</v>
      </c>
      <c r="H1447" s="10">
        <v>0</v>
      </c>
      <c r="I1447" s="10">
        <v>996</v>
      </c>
      <c r="J1447" s="10">
        <v>0</v>
      </c>
      <c r="K1447" s="8">
        <v>1880</v>
      </c>
      <c r="L1447" s="10">
        <v>17</v>
      </c>
      <c r="M1447" s="8">
        <v>2893</v>
      </c>
      <c r="N1447" t="s">
        <v>32</v>
      </c>
      <c r="O1447" s="23">
        <v>2022</v>
      </c>
      <c r="P1447" s="13">
        <f t="shared" si="91"/>
        <v>0.14707062454069184</v>
      </c>
      <c r="Q1447" s="24">
        <f t="shared" ref="Q1447:Q1510" si="92">M1447/F1447</f>
        <v>2.7897316151563456</v>
      </c>
      <c r="R1447" s="25">
        <f t="shared" ref="R1447:R1510" si="93">(F1447-M1447)/100</f>
        <v>-18.559826811000001</v>
      </c>
      <c r="S1447">
        <f t="shared" ref="S1447:S1510" si="94">J1447+I1447+L1447</f>
        <v>1013</v>
      </c>
    </row>
    <row r="1448" spans="1:19" ht="15" thickBot="1" x14ac:dyDescent="0.4">
      <c r="A1448" s="15">
        <v>14</v>
      </c>
      <c r="B1448" s="16" t="s">
        <v>44</v>
      </c>
      <c r="C1448" s="17">
        <v>2537</v>
      </c>
      <c r="D1448" s="8">
        <v>4013</v>
      </c>
      <c r="E1448" s="18">
        <v>2804.61</v>
      </c>
      <c r="F1448" s="8">
        <v>204.39093210000001</v>
      </c>
      <c r="G1448" s="9">
        <v>1445.7759994</v>
      </c>
      <c r="H1448" s="19">
        <v>0</v>
      </c>
      <c r="I1448" s="19">
        <v>180</v>
      </c>
      <c r="J1448" s="19">
        <v>0</v>
      </c>
      <c r="K1448" s="19">
        <v>468</v>
      </c>
      <c r="L1448" s="19">
        <v>2</v>
      </c>
      <c r="M1448" s="19">
        <v>650</v>
      </c>
      <c r="N1448" t="s">
        <v>32</v>
      </c>
      <c r="O1448" s="23">
        <v>2022</v>
      </c>
      <c r="P1448" s="13">
        <f t="shared" si="91"/>
        <v>0.14137109219189048</v>
      </c>
      <c r="Q1448" s="24">
        <f t="shared" si="92"/>
        <v>3.180180222877901</v>
      </c>
      <c r="R1448" s="25">
        <f t="shared" si="93"/>
        <v>-4.4560906789999999</v>
      </c>
      <c r="S1448">
        <f t="shared" si="94"/>
        <v>182</v>
      </c>
    </row>
    <row r="1449" spans="1:19" ht="15" thickBot="1" x14ac:dyDescent="0.4">
      <c r="A1449" s="6">
        <v>1</v>
      </c>
      <c r="B1449" s="7" t="s">
        <v>45</v>
      </c>
      <c r="C1449" s="8">
        <v>16973</v>
      </c>
      <c r="D1449" s="8">
        <v>43643</v>
      </c>
      <c r="E1449" s="9">
        <v>18732.12</v>
      </c>
      <c r="F1449" s="8">
        <v>1452.4479136000002</v>
      </c>
      <c r="G1449" s="9">
        <v>8071.7441305999992</v>
      </c>
      <c r="H1449" s="10">
        <v>0</v>
      </c>
      <c r="I1449" s="10">
        <v>319</v>
      </c>
      <c r="J1449" s="10">
        <v>0</v>
      </c>
      <c r="K1449" s="10">
        <v>75</v>
      </c>
      <c r="L1449" s="10">
        <v>54</v>
      </c>
      <c r="M1449" s="10">
        <v>448</v>
      </c>
      <c r="N1449" t="s">
        <v>366</v>
      </c>
      <c r="O1449" s="23">
        <v>2022</v>
      </c>
      <c r="P1449" s="13">
        <f t="shared" si="91"/>
        <v>0.17994226403854491</v>
      </c>
      <c r="Q1449" s="24">
        <f t="shared" si="92"/>
        <v>0.30844479571704481</v>
      </c>
      <c r="R1449" s="25">
        <f t="shared" si="93"/>
        <v>10.044479136000001</v>
      </c>
      <c r="S1449">
        <f t="shared" si="94"/>
        <v>373</v>
      </c>
    </row>
    <row r="1450" spans="1:19" ht="15" thickBot="1" x14ac:dyDescent="0.4">
      <c r="A1450" s="15">
        <v>2</v>
      </c>
      <c r="B1450" s="16" t="s">
        <v>46</v>
      </c>
      <c r="C1450" s="17">
        <v>45354</v>
      </c>
      <c r="D1450" s="8">
        <v>111973</v>
      </c>
      <c r="E1450" s="18">
        <v>56715.35</v>
      </c>
      <c r="F1450" s="8">
        <v>4489.0676414999998</v>
      </c>
      <c r="G1450" s="9">
        <v>24668.9760852</v>
      </c>
      <c r="H1450" s="19">
        <v>0</v>
      </c>
      <c r="I1450" s="17">
        <v>3236</v>
      </c>
      <c r="J1450" s="19">
        <v>0</v>
      </c>
      <c r="K1450" s="17">
        <v>2947</v>
      </c>
      <c r="L1450" s="19">
        <v>351</v>
      </c>
      <c r="M1450" s="17">
        <v>6534</v>
      </c>
      <c r="N1450" t="s">
        <v>366</v>
      </c>
      <c r="O1450" s="23">
        <v>2022</v>
      </c>
      <c r="P1450" s="13">
        <f t="shared" si="91"/>
        <v>0.18197219154925479</v>
      </c>
      <c r="Q1450" s="24">
        <f t="shared" si="92"/>
        <v>1.455536098319226</v>
      </c>
      <c r="R1450" s="25">
        <f t="shared" si="93"/>
        <v>-20.449323585000002</v>
      </c>
      <c r="S1450">
        <f t="shared" si="94"/>
        <v>3587</v>
      </c>
    </row>
    <row r="1451" spans="1:19" ht="15" thickBot="1" x14ac:dyDescent="0.4">
      <c r="A1451" s="6">
        <v>3</v>
      </c>
      <c r="B1451" s="7" t="s">
        <v>47</v>
      </c>
      <c r="C1451" s="8">
        <v>43598</v>
      </c>
      <c r="D1451" s="8">
        <v>94570</v>
      </c>
      <c r="E1451" s="9">
        <v>44584.93</v>
      </c>
      <c r="F1451" s="8">
        <v>3444.3073085999999</v>
      </c>
      <c r="G1451" s="9">
        <v>18607.997954300001</v>
      </c>
      <c r="H1451" s="10">
        <v>0</v>
      </c>
      <c r="I1451" s="8">
        <v>2009</v>
      </c>
      <c r="J1451" s="10">
        <v>0</v>
      </c>
      <c r="K1451" s="10">
        <v>81</v>
      </c>
      <c r="L1451" s="10">
        <v>196</v>
      </c>
      <c r="M1451" s="8">
        <v>2286</v>
      </c>
      <c r="N1451" t="s">
        <v>366</v>
      </c>
      <c r="O1451" s="23">
        <v>2022</v>
      </c>
      <c r="P1451" s="13">
        <f t="shared" si="91"/>
        <v>0.18509822051028749</v>
      </c>
      <c r="Q1451" s="24">
        <f t="shared" si="92"/>
        <v>0.66370384381560465</v>
      </c>
      <c r="R1451" s="25">
        <f t="shared" si="93"/>
        <v>11.583073085999999</v>
      </c>
      <c r="S1451">
        <f t="shared" si="94"/>
        <v>2205</v>
      </c>
    </row>
    <row r="1452" spans="1:19" ht="15" thickBot="1" x14ac:dyDescent="0.4">
      <c r="A1452" s="15">
        <v>4</v>
      </c>
      <c r="B1452" s="16" t="s">
        <v>48</v>
      </c>
      <c r="C1452" s="17">
        <v>12505</v>
      </c>
      <c r="D1452" s="8">
        <v>40869</v>
      </c>
      <c r="E1452" s="18">
        <v>13289.54</v>
      </c>
      <c r="F1452" s="8">
        <v>1051.9883770000001</v>
      </c>
      <c r="G1452" s="9">
        <v>5993.7663011000004</v>
      </c>
      <c r="H1452" s="19">
        <v>0</v>
      </c>
      <c r="I1452" s="19">
        <v>731</v>
      </c>
      <c r="J1452" s="19">
        <v>0</v>
      </c>
      <c r="K1452" s="19">
        <v>237</v>
      </c>
      <c r="L1452" s="19">
        <v>79</v>
      </c>
      <c r="M1452" s="17">
        <v>1047</v>
      </c>
      <c r="N1452" t="s">
        <v>366</v>
      </c>
      <c r="O1452" s="23">
        <v>2022</v>
      </c>
      <c r="P1452" s="13">
        <f t="shared" si="91"/>
        <v>0.1755137461410424</v>
      </c>
      <c r="Q1452" s="24">
        <f t="shared" si="92"/>
        <v>0.99525814437776805</v>
      </c>
      <c r="R1452" s="25">
        <f t="shared" si="93"/>
        <v>4.9883770000001278E-2</v>
      </c>
      <c r="S1452">
        <f t="shared" si="94"/>
        <v>810</v>
      </c>
    </row>
    <row r="1453" spans="1:19" ht="15" thickBot="1" x14ac:dyDescent="0.4">
      <c r="A1453" s="6">
        <v>5</v>
      </c>
      <c r="B1453" s="7" t="s">
        <v>49</v>
      </c>
      <c r="C1453" s="8">
        <v>29036</v>
      </c>
      <c r="D1453" s="8">
        <v>76189</v>
      </c>
      <c r="E1453" s="9">
        <v>34915.870000000003</v>
      </c>
      <c r="F1453" s="8">
        <v>2795.2131462000002</v>
      </c>
      <c r="G1453" s="9">
        <v>15998.4342277</v>
      </c>
      <c r="H1453" s="10">
        <v>0</v>
      </c>
      <c r="I1453" s="8">
        <v>1349</v>
      </c>
      <c r="J1453" s="10">
        <v>0</v>
      </c>
      <c r="K1453" s="10">
        <v>107</v>
      </c>
      <c r="L1453" s="10">
        <v>212</v>
      </c>
      <c r="M1453" s="8">
        <v>1668</v>
      </c>
      <c r="N1453" t="s">
        <v>366</v>
      </c>
      <c r="O1453" s="23">
        <v>2022</v>
      </c>
      <c r="P1453" s="13">
        <f t="shared" si="91"/>
        <v>0.17471791966743308</v>
      </c>
      <c r="Q1453" s="24">
        <f t="shared" si="92"/>
        <v>0.59673445735885677</v>
      </c>
      <c r="R1453" s="25">
        <f t="shared" si="93"/>
        <v>11.272131462000003</v>
      </c>
      <c r="S1453">
        <f t="shared" si="94"/>
        <v>1561</v>
      </c>
    </row>
    <row r="1454" spans="1:19" ht="15" thickBot="1" x14ac:dyDescent="0.4">
      <c r="A1454" s="15">
        <v>6</v>
      </c>
      <c r="B1454" s="16" t="s">
        <v>50</v>
      </c>
      <c r="C1454" s="17">
        <v>16346</v>
      </c>
      <c r="D1454" s="8">
        <v>40717</v>
      </c>
      <c r="E1454" s="18">
        <v>16794.990000000002</v>
      </c>
      <c r="F1454" s="8">
        <v>1347.2436022999998</v>
      </c>
      <c r="G1454" s="9">
        <v>7630.7051442999991</v>
      </c>
      <c r="H1454" s="19">
        <v>0</v>
      </c>
      <c r="I1454" s="19">
        <v>975</v>
      </c>
      <c r="J1454" s="19">
        <v>0</v>
      </c>
      <c r="K1454" s="19">
        <v>247</v>
      </c>
      <c r="L1454" s="19">
        <v>66</v>
      </c>
      <c r="M1454" s="17">
        <v>1288</v>
      </c>
      <c r="N1454" t="s">
        <v>366</v>
      </c>
      <c r="O1454" s="23">
        <v>2022</v>
      </c>
      <c r="P1454" s="13">
        <f t="shared" si="91"/>
        <v>0.17655558389729772</v>
      </c>
      <c r="Q1454" s="24">
        <f t="shared" si="92"/>
        <v>0.95602606522023204</v>
      </c>
      <c r="R1454" s="25">
        <f t="shared" si="93"/>
        <v>0.59243602299999798</v>
      </c>
      <c r="S1454">
        <f t="shared" si="94"/>
        <v>1041</v>
      </c>
    </row>
    <row r="1455" spans="1:19" ht="15" thickBot="1" x14ac:dyDescent="0.4">
      <c r="A1455" s="6">
        <v>7</v>
      </c>
      <c r="B1455" s="7" t="s">
        <v>51</v>
      </c>
      <c r="C1455" s="8">
        <v>39096</v>
      </c>
      <c r="D1455" s="8">
        <v>118492</v>
      </c>
      <c r="E1455" s="9">
        <v>44882.44</v>
      </c>
      <c r="F1455" s="8">
        <v>3523.3604355000002</v>
      </c>
      <c r="G1455" s="9">
        <v>20505.8418021</v>
      </c>
      <c r="H1455" s="10">
        <v>0</v>
      </c>
      <c r="I1455" s="8">
        <v>2219</v>
      </c>
      <c r="J1455" s="10">
        <v>0</v>
      </c>
      <c r="K1455" s="8">
        <v>2444</v>
      </c>
      <c r="L1455" s="10">
        <v>513</v>
      </c>
      <c r="M1455" s="8">
        <v>5176</v>
      </c>
      <c r="N1455" t="s">
        <v>366</v>
      </c>
      <c r="O1455" s="23">
        <v>2022</v>
      </c>
      <c r="P1455" s="13">
        <f t="shared" si="91"/>
        <v>0.17182227725658028</v>
      </c>
      <c r="Q1455" s="24">
        <f t="shared" si="92"/>
        <v>1.4690520867092252</v>
      </c>
      <c r="R1455" s="25">
        <f t="shared" si="93"/>
        <v>-16.526395644999997</v>
      </c>
      <c r="S1455">
        <f t="shared" si="94"/>
        <v>2732</v>
      </c>
    </row>
    <row r="1456" spans="1:19" ht="15" thickBot="1" x14ac:dyDescent="0.4">
      <c r="A1456" s="15">
        <v>8</v>
      </c>
      <c r="B1456" s="16" t="s">
        <v>52</v>
      </c>
      <c r="C1456" s="17">
        <v>17410</v>
      </c>
      <c r="D1456" s="8">
        <v>39813</v>
      </c>
      <c r="E1456" s="18">
        <v>25127.18</v>
      </c>
      <c r="F1456" s="8">
        <v>2047.9483958000001</v>
      </c>
      <c r="G1456" s="9">
        <v>13065.546035899999</v>
      </c>
      <c r="H1456" s="19">
        <v>0</v>
      </c>
      <c r="I1456" s="19">
        <v>924</v>
      </c>
      <c r="J1456" s="19">
        <v>0</v>
      </c>
      <c r="K1456" s="17">
        <v>3864</v>
      </c>
      <c r="L1456" s="19">
        <v>317</v>
      </c>
      <c r="M1456" s="17">
        <v>5105</v>
      </c>
      <c r="N1456" t="s">
        <v>366</v>
      </c>
      <c r="O1456" s="23">
        <v>2022</v>
      </c>
      <c r="P1456" s="13">
        <f t="shared" si="91"/>
        <v>0.15674418735909573</v>
      </c>
      <c r="Q1456" s="24">
        <f t="shared" si="92"/>
        <v>2.4927385916898599</v>
      </c>
      <c r="R1456" s="25">
        <f t="shared" si="93"/>
        <v>-30.570516041999998</v>
      </c>
      <c r="S1456">
        <f t="shared" si="94"/>
        <v>1241</v>
      </c>
    </row>
    <row r="1457" spans="1:19" ht="15" thickBot="1" x14ac:dyDescent="0.4">
      <c r="A1457" s="6">
        <v>9</v>
      </c>
      <c r="B1457" s="7" t="s">
        <v>53</v>
      </c>
      <c r="C1457" s="8">
        <v>58382</v>
      </c>
      <c r="D1457" s="8">
        <v>182534</v>
      </c>
      <c r="E1457" s="9">
        <v>68859.429999999993</v>
      </c>
      <c r="F1457" s="8">
        <v>5352.9929604999998</v>
      </c>
      <c r="G1457" s="9">
        <v>29409.4498183</v>
      </c>
      <c r="H1457" s="10">
        <v>0</v>
      </c>
      <c r="I1457" s="8">
        <v>1563</v>
      </c>
      <c r="J1457" s="10">
        <v>0</v>
      </c>
      <c r="K1457" s="10">
        <v>490</v>
      </c>
      <c r="L1457" s="10">
        <v>381</v>
      </c>
      <c r="M1457" s="8">
        <v>2434</v>
      </c>
      <c r="N1457" t="s">
        <v>366</v>
      </c>
      <c r="O1457" s="23">
        <v>2022</v>
      </c>
      <c r="P1457" s="13">
        <f t="shared" si="91"/>
        <v>0.18201608644746239</v>
      </c>
      <c r="Q1457" s="24">
        <f t="shared" si="92"/>
        <v>0.45469889797363955</v>
      </c>
      <c r="R1457" s="25">
        <f t="shared" si="93"/>
        <v>29.189929604999996</v>
      </c>
      <c r="S1457">
        <f t="shared" si="94"/>
        <v>1944</v>
      </c>
    </row>
    <row r="1458" spans="1:19" ht="15" thickBot="1" x14ac:dyDescent="0.4">
      <c r="A1458" s="6">
        <v>1</v>
      </c>
      <c r="B1458" s="7" t="s">
        <v>61</v>
      </c>
      <c r="C1458" s="8">
        <v>50992</v>
      </c>
      <c r="D1458" s="8">
        <v>99476</v>
      </c>
      <c r="E1458" s="9">
        <v>69078.929999999993</v>
      </c>
      <c r="F1458" s="8">
        <v>5780.3458923999997</v>
      </c>
      <c r="G1458" s="9">
        <v>37250.607521500002</v>
      </c>
      <c r="H1458" s="10">
        <v>0</v>
      </c>
      <c r="I1458" s="8">
        <v>1316</v>
      </c>
      <c r="J1458" s="8">
        <v>2157</v>
      </c>
      <c r="K1458" s="10">
        <v>0</v>
      </c>
      <c r="L1458" s="10">
        <v>592</v>
      </c>
      <c r="M1458" s="8">
        <v>4065</v>
      </c>
      <c r="N1458" t="s">
        <v>62</v>
      </c>
      <c r="O1458" s="23">
        <v>2022</v>
      </c>
      <c r="P1458" s="13">
        <f t="shared" si="91"/>
        <v>0.15517454014847265</v>
      </c>
      <c r="Q1458" s="24">
        <f t="shared" si="92"/>
        <v>0.70324511295157321</v>
      </c>
      <c r="R1458" s="25">
        <f t="shared" si="93"/>
        <v>17.153458923999995</v>
      </c>
      <c r="S1458">
        <f t="shared" si="94"/>
        <v>4065</v>
      </c>
    </row>
    <row r="1459" spans="1:19" ht="15" thickBot="1" x14ac:dyDescent="0.4">
      <c r="A1459" s="15">
        <v>2</v>
      </c>
      <c r="B1459" s="16" t="s">
        <v>63</v>
      </c>
      <c r="C1459" s="17">
        <v>48465</v>
      </c>
      <c r="D1459" s="8">
        <v>180781</v>
      </c>
      <c r="E1459" s="18">
        <v>54386.33</v>
      </c>
      <c r="F1459" s="8">
        <v>3822.6807462000002</v>
      </c>
      <c r="G1459" s="9">
        <v>20606.087630599999</v>
      </c>
      <c r="H1459" s="19">
        <v>0</v>
      </c>
      <c r="I1459" s="19">
        <v>730</v>
      </c>
      <c r="J1459" s="19">
        <v>272</v>
      </c>
      <c r="K1459" s="19">
        <v>4</v>
      </c>
      <c r="L1459" s="19">
        <v>82</v>
      </c>
      <c r="M1459" s="17">
        <v>1088</v>
      </c>
      <c r="N1459" t="s">
        <v>62</v>
      </c>
      <c r="O1459" s="23">
        <v>2022</v>
      </c>
      <c r="P1459" s="13">
        <f t="shared" si="91"/>
        <v>0.1855122046808792</v>
      </c>
      <c r="Q1459" s="24">
        <f t="shared" si="92"/>
        <v>0.28461701937352329</v>
      </c>
      <c r="R1459" s="25">
        <f t="shared" si="93"/>
        <v>27.346807462000001</v>
      </c>
      <c r="S1459">
        <f t="shared" si="94"/>
        <v>1084</v>
      </c>
    </row>
    <row r="1460" spans="1:19" ht="15" thickBot="1" x14ac:dyDescent="0.4">
      <c r="A1460" s="6">
        <v>3</v>
      </c>
      <c r="B1460" s="7" t="s">
        <v>64</v>
      </c>
      <c r="C1460" s="8">
        <v>65685</v>
      </c>
      <c r="D1460" s="8">
        <v>235970</v>
      </c>
      <c r="E1460" s="9">
        <v>74411.7</v>
      </c>
      <c r="F1460" s="8">
        <v>6033.8476380999991</v>
      </c>
      <c r="G1460" s="9">
        <v>35231.063789799999</v>
      </c>
      <c r="H1460" s="10">
        <v>0</v>
      </c>
      <c r="I1460" s="8">
        <v>3098</v>
      </c>
      <c r="J1460" s="8">
        <v>1383</v>
      </c>
      <c r="K1460" s="10">
        <v>0</v>
      </c>
      <c r="L1460" s="10">
        <v>283</v>
      </c>
      <c r="M1460" s="8">
        <v>4764</v>
      </c>
      <c r="N1460" t="s">
        <v>62</v>
      </c>
      <c r="O1460" s="23">
        <v>2022</v>
      </c>
      <c r="P1460" s="13">
        <f t="shared" si="91"/>
        <v>0.17126498575518184</v>
      </c>
      <c r="Q1460" s="24">
        <f t="shared" si="92"/>
        <v>0.78954595570466513</v>
      </c>
      <c r="R1460" s="25">
        <f t="shared" si="93"/>
        <v>12.698476380999992</v>
      </c>
      <c r="S1460">
        <f t="shared" si="94"/>
        <v>4764</v>
      </c>
    </row>
    <row r="1461" spans="1:19" ht="15" thickBot="1" x14ac:dyDescent="0.4">
      <c r="A1461" s="15">
        <v>4</v>
      </c>
      <c r="B1461" s="16" t="s">
        <v>65</v>
      </c>
      <c r="C1461" s="17">
        <v>28728</v>
      </c>
      <c r="D1461" s="8">
        <v>81392</v>
      </c>
      <c r="E1461" s="18">
        <v>34030.57</v>
      </c>
      <c r="F1461" s="8">
        <v>2850.7871113000001</v>
      </c>
      <c r="G1461" s="9">
        <v>17533.237058900002</v>
      </c>
      <c r="H1461" s="19">
        <v>0</v>
      </c>
      <c r="I1461" s="19">
        <v>829</v>
      </c>
      <c r="J1461" s="19">
        <v>0</v>
      </c>
      <c r="K1461" s="19">
        <v>0</v>
      </c>
      <c r="L1461" s="19">
        <v>152</v>
      </c>
      <c r="M1461" s="19">
        <v>981</v>
      </c>
      <c r="N1461" t="s">
        <v>62</v>
      </c>
      <c r="O1461" s="23">
        <v>2022</v>
      </c>
      <c r="P1461" s="13">
        <f t="shared" si="91"/>
        <v>0.16259331358626211</v>
      </c>
      <c r="Q1461" s="24">
        <f t="shared" si="92"/>
        <v>0.34411548870538067</v>
      </c>
      <c r="R1461" s="25">
        <f t="shared" si="93"/>
        <v>18.697871113000001</v>
      </c>
      <c r="S1461">
        <f t="shared" si="94"/>
        <v>981</v>
      </c>
    </row>
    <row r="1462" spans="1:19" ht="15" thickBot="1" x14ac:dyDescent="0.4">
      <c r="A1462" s="6">
        <v>5</v>
      </c>
      <c r="B1462" s="7" t="s">
        <v>66</v>
      </c>
      <c r="C1462" s="8">
        <v>83433</v>
      </c>
      <c r="D1462" s="8">
        <v>338994</v>
      </c>
      <c r="E1462" s="9">
        <v>92646.03</v>
      </c>
      <c r="F1462" s="8">
        <v>7621.1659054999991</v>
      </c>
      <c r="G1462" s="9">
        <v>44945.016313900007</v>
      </c>
      <c r="H1462" s="10">
        <v>0</v>
      </c>
      <c r="I1462" s="8">
        <v>3604</v>
      </c>
      <c r="J1462" s="10">
        <v>810</v>
      </c>
      <c r="K1462" s="10">
        <v>0</v>
      </c>
      <c r="L1462" s="10">
        <v>271</v>
      </c>
      <c r="M1462" s="8">
        <v>4685</v>
      </c>
      <c r="N1462" t="s">
        <v>62</v>
      </c>
      <c r="O1462" s="23">
        <v>2022</v>
      </c>
      <c r="P1462" s="13">
        <f t="shared" si="91"/>
        <v>0.16956642872867364</v>
      </c>
      <c r="Q1462" s="24">
        <f t="shared" si="92"/>
        <v>0.61473533814805892</v>
      </c>
      <c r="R1462" s="25">
        <f t="shared" si="93"/>
        <v>29.36165905499999</v>
      </c>
      <c r="S1462">
        <f t="shared" si="94"/>
        <v>4685</v>
      </c>
    </row>
    <row r="1463" spans="1:19" ht="15" thickBot="1" x14ac:dyDescent="0.4">
      <c r="A1463" s="15">
        <v>6</v>
      </c>
      <c r="B1463" s="16" t="s">
        <v>67</v>
      </c>
      <c r="C1463" s="17">
        <v>71545</v>
      </c>
      <c r="D1463" s="8">
        <v>219496</v>
      </c>
      <c r="E1463" s="18">
        <v>90674.82</v>
      </c>
      <c r="F1463" s="8">
        <v>7474.6179024000003</v>
      </c>
      <c r="G1463" s="9">
        <v>47595.326957700003</v>
      </c>
      <c r="H1463" s="19">
        <v>0</v>
      </c>
      <c r="I1463" s="17">
        <v>2583</v>
      </c>
      <c r="J1463" s="17">
        <v>2036</v>
      </c>
      <c r="K1463" s="19">
        <v>0</v>
      </c>
      <c r="L1463" s="19">
        <v>527</v>
      </c>
      <c r="M1463" s="17">
        <v>5146</v>
      </c>
      <c r="N1463" t="s">
        <v>62</v>
      </c>
      <c r="O1463" s="23">
        <v>2022</v>
      </c>
      <c r="P1463" s="13">
        <f t="shared" si="91"/>
        <v>0.15704520548924922</v>
      </c>
      <c r="Q1463" s="24">
        <f t="shared" si="92"/>
        <v>0.68846328564135539</v>
      </c>
      <c r="R1463" s="25">
        <f t="shared" si="93"/>
        <v>23.286179024000003</v>
      </c>
      <c r="S1463">
        <f t="shared" si="94"/>
        <v>5146</v>
      </c>
    </row>
    <row r="1464" spans="1:19" ht="15" thickBot="1" x14ac:dyDescent="0.4">
      <c r="A1464" s="6">
        <v>7</v>
      </c>
      <c r="B1464" s="7" t="s">
        <v>68</v>
      </c>
      <c r="C1464" s="8">
        <v>45926</v>
      </c>
      <c r="D1464" s="8">
        <v>97369</v>
      </c>
      <c r="E1464" s="9">
        <v>50396.47</v>
      </c>
      <c r="F1464" s="8">
        <v>4165.0221542999998</v>
      </c>
      <c r="G1464" s="9">
        <v>25427.9773193</v>
      </c>
      <c r="H1464" s="10">
        <v>0</v>
      </c>
      <c r="I1464" s="8">
        <v>1721</v>
      </c>
      <c r="J1464" s="8">
        <v>2290</v>
      </c>
      <c r="K1464" s="10">
        <v>0</v>
      </c>
      <c r="L1464" s="10">
        <v>385</v>
      </c>
      <c r="M1464" s="8">
        <v>4396</v>
      </c>
      <c r="N1464" t="s">
        <v>62</v>
      </c>
      <c r="O1464" s="23">
        <v>2022</v>
      </c>
      <c r="P1464" s="13">
        <f t="shared" si="91"/>
        <v>0.16379683299224596</v>
      </c>
      <c r="Q1464" s="24">
        <f t="shared" si="92"/>
        <v>1.0554565707319317</v>
      </c>
      <c r="R1464" s="25">
        <f t="shared" si="93"/>
        <v>-2.3097784570000019</v>
      </c>
      <c r="S1464">
        <f t="shared" si="94"/>
        <v>4396</v>
      </c>
    </row>
    <row r="1465" spans="1:19" ht="15" thickBot="1" x14ac:dyDescent="0.4">
      <c r="A1465" s="15">
        <v>8</v>
      </c>
      <c r="B1465" s="16" t="s">
        <v>69</v>
      </c>
      <c r="C1465" s="17">
        <v>46491</v>
      </c>
      <c r="D1465" s="8">
        <v>105159</v>
      </c>
      <c r="E1465" s="18">
        <v>62535.46</v>
      </c>
      <c r="F1465" s="8">
        <v>5232.9308214000002</v>
      </c>
      <c r="G1465" s="9">
        <v>33659.407206799995</v>
      </c>
      <c r="H1465" s="19">
        <v>0</v>
      </c>
      <c r="I1465" s="17">
        <v>2353</v>
      </c>
      <c r="J1465" s="17">
        <v>1347</v>
      </c>
      <c r="K1465" s="19">
        <v>0</v>
      </c>
      <c r="L1465" s="19">
        <v>761</v>
      </c>
      <c r="M1465" s="17">
        <v>4461</v>
      </c>
      <c r="N1465" t="s">
        <v>62</v>
      </c>
      <c r="O1465" s="23">
        <v>2022</v>
      </c>
      <c r="P1465" s="13">
        <f t="shared" si="91"/>
        <v>0.15546711174232516</v>
      </c>
      <c r="Q1465" s="24">
        <f t="shared" si="92"/>
        <v>0.8524859495097471</v>
      </c>
      <c r="R1465" s="25">
        <f t="shared" si="93"/>
        <v>7.7193082140000024</v>
      </c>
      <c r="S1465">
        <f t="shared" si="94"/>
        <v>4461</v>
      </c>
    </row>
    <row r="1466" spans="1:19" ht="15" thickBot="1" x14ac:dyDescent="0.4">
      <c r="A1466" s="6">
        <v>9</v>
      </c>
      <c r="B1466" s="7" t="s">
        <v>70</v>
      </c>
      <c r="C1466" s="8">
        <v>30100</v>
      </c>
      <c r="D1466" s="8">
        <v>115286</v>
      </c>
      <c r="E1466" s="9">
        <v>35763.11</v>
      </c>
      <c r="F1466" s="8">
        <v>2761.0055441000004</v>
      </c>
      <c r="G1466" s="9">
        <v>16626.607389699999</v>
      </c>
      <c r="H1466" s="10">
        <v>0</v>
      </c>
      <c r="I1466" s="10">
        <v>527</v>
      </c>
      <c r="J1466" s="10">
        <v>468</v>
      </c>
      <c r="K1466" s="10">
        <v>62</v>
      </c>
      <c r="L1466" s="10">
        <v>296</v>
      </c>
      <c r="M1466" s="8">
        <v>1353</v>
      </c>
      <c r="N1466" t="s">
        <v>62</v>
      </c>
      <c r="O1466" s="23">
        <v>2022</v>
      </c>
      <c r="P1466" s="13">
        <f t="shared" si="91"/>
        <v>0.16605946597442442</v>
      </c>
      <c r="Q1466" s="24">
        <f t="shared" si="92"/>
        <v>0.49003885663729618</v>
      </c>
      <c r="R1466" s="25">
        <f t="shared" si="93"/>
        <v>14.080055441000004</v>
      </c>
      <c r="S1466">
        <f t="shared" si="94"/>
        <v>1291</v>
      </c>
    </row>
    <row r="1467" spans="1:19" ht="15" thickBot="1" x14ac:dyDescent="0.4">
      <c r="A1467" s="15">
        <v>10</v>
      </c>
      <c r="B1467" s="16" t="s">
        <v>71</v>
      </c>
      <c r="C1467" s="17">
        <v>30741</v>
      </c>
      <c r="D1467" s="8">
        <v>130418</v>
      </c>
      <c r="E1467" s="18">
        <v>31632.54</v>
      </c>
      <c r="F1467" s="8">
        <v>2689.0442672000004</v>
      </c>
      <c r="G1467" s="9">
        <v>14576.9245409</v>
      </c>
      <c r="H1467" s="19">
        <v>0</v>
      </c>
      <c r="I1467" s="17">
        <v>1261</v>
      </c>
      <c r="J1467" s="19">
        <v>181</v>
      </c>
      <c r="K1467" s="19">
        <v>0</v>
      </c>
      <c r="L1467" s="19">
        <v>325</v>
      </c>
      <c r="M1467" s="17">
        <v>1767</v>
      </c>
      <c r="N1467" t="s">
        <v>62</v>
      </c>
      <c r="O1467" s="23">
        <v>2022</v>
      </c>
      <c r="P1467" s="13">
        <f t="shared" si="91"/>
        <v>0.18447267526528438</v>
      </c>
      <c r="Q1467" s="24">
        <f t="shared" si="92"/>
        <v>0.65711078897184161</v>
      </c>
      <c r="R1467" s="25">
        <f t="shared" si="93"/>
        <v>9.2204426720000043</v>
      </c>
      <c r="S1467">
        <f t="shared" si="94"/>
        <v>1767</v>
      </c>
    </row>
    <row r="1468" spans="1:19" ht="15" thickBot="1" x14ac:dyDescent="0.4">
      <c r="A1468" s="6">
        <v>11</v>
      </c>
      <c r="B1468" s="7" t="s">
        <v>72</v>
      </c>
      <c r="C1468" s="8">
        <v>19611</v>
      </c>
      <c r="D1468" s="8">
        <v>53476</v>
      </c>
      <c r="E1468" s="9">
        <v>23256.09</v>
      </c>
      <c r="F1468" s="8">
        <v>1938.8367553999999</v>
      </c>
      <c r="G1468" s="9">
        <v>11723.794751900001</v>
      </c>
      <c r="H1468" s="10">
        <v>0</v>
      </c>
      <c r="I1468" s="10">
        <v>976</v>
      </c>
      <c r="J1468" s="10">
        <v>127</v>
      </c>
      <c r="K1468" s="10">
        <v>0</v>
      </c>
      <c r="L1468" s="10">
        <v>264</v>
      </c>
      <c r="M1468" s="8">
        <v>1367</v>
      </c>
      <c r="N1468" t="s">
        <v>62</v>
      </c>
      <c r="O1468" s="23">
        <v>2022</v>
      </c>
      <c r="P1468" s="13">
        <f t="shared" si="91"/>
        <v>0.16537621106730693</v>
      </c>
      <c r="Q1468" s="24">
        <f t="shared" si="92"/>
        <v>0.70506193788242644</v>
      </c>
      <c r="R1468" s="25">
        <f t="shared" si="93"/>
        <v>5.7183675539999994</v>
      </c>
      <c r="S1468">
        <f t="shared" si="94"/>
        <v>1367</v>
      </c>
    </row>
    <row r="1469" spans="1:19" ht="15" thickBot="1" x14ac:dyDescent="0.4">
      <c r="A1469" s="6">
        <v>1</v>
      </c>
      <c r="B1469" s="7" t="s">
        <v>54</v>
      </c>
      <c r="C1469" s="8">
        <v>8350</v>
      </c>
      <c r="D1469" s="8">
        <v>16787</v>
      </c>
      <c r="E1469" s="9">
        <v>8623.89</v>
      </c>
      <c r="F1469" s="8">
        <v>208.69446809999999</v>
      </c>
      <c r="G1469" s="9">
        <v>4145.7791338999996</v>
      </c>
      <c r="H1469" s="10">
        <v>0</v>
      </c>
      <c r="I1469" s="10">
        <v>0</v>
      </c>
      <c r="J1469" s="10">
        <v>0</v>
      </c>
      <c r="K1469" s="10">
        <v>0</v>
      </c>
      <c r="L1469" s="10">
        <v>0</v>
      </c>
      <c r="M1469" s="10">
        <v>0</v>
      </c>
      <c r="N1469" t="s">
        <v>54</v>
      </c>
      <c r="O1469" s="23">
        <v>2022</v>
      </c>
      <c r="P1469" s="13">
        <f t="shared" si="91"/>
        <v>5.033902225844767E-2</v>
      </c>
      <c r="Q1469" s="24">
        <f t="shared" si="92"/>
        <v>0</v>
      </c>
      <c r="R1469" s="25">
        <f t="shared" si="93"/>
        <v>2.0869446809999999</v>
      </c>
      <c r="S1469">
        <f t="shared" si="94"/>
        <v>0</v>
      </c>
    </row>
    <row r="1470" spans="1:19" ht="15" thickBot="1" x14ac:dyDescent="0.4">
      <c r="A1470" s="15">
        <v>2</v>
      </c>
      <c r="B1470" s="16" t="s">
        <v>55</v>
      </c>
      <c r="C1470" s="17">
        <v>7323</v>
      </c>
      <c r="D1470" s="8">
        <v>17144</v>
      </c>
      <c r="E1470" s="18">
        <v>7383.16</v>
      </c>
      <c r="F1470" s="8">
        <v>177.75725370000001</v>
      </c>
      <c r="G1470" s="9">
        <v>3552.7590677999997</v>
      </c>
      <c r="H1470" s="19">
        <v>0</v>
      </c>
      <c r="I1470" s="19">
        <v>0</v>
      </c>
      <c r="J1470" s="19">
        <v>0</v>
      </c>
      <c r="K1470" s="19">
        <v>0</v>
      </c>
      <c r="L1470" s="19">
        <v>0</v>
      </c>
      <c r="M1470" s="19">
        <v>0</v>
      </c>
      <c r="N1470" t="s">
        <v>54</v>
      </c>
      <c r="O1470" s="23">
        <v>2022</v>
      </c>
      <c r="P1470" s="13">
        <f t="shared" si="91"/>
        <v>5.0033579622970017E-2</v>
      </c>
      <c r="Q1470" s="24">
        <f t="shared" si="92"/>
        <v>0</v>
      </c>
      <c r="R1470" s="25">
        <f t="shared" si="93"/>
        <v>1.7775725370000002</v>
      </c>
      <c r="S1470">
        <f t="shared" si="94"/>
        <v>0</v>
      </c>
    </row>
    <row r="1471" spans="1:19" ht="15" thickBot="1" x14ac:dyDescent="0.4">
      <c r="A1471" s="6">
        <v>3</v>
      </c>
      <c r="B1471" s="7" t="s">
        <v>56</v>
      </c>
      <c r="C1471" s="8">
        <v>10448</v>
      </c>
      <c r="D1471" s="8">
        <v>24423</v>
      </c>
      <c r="E1471" s="9">
        <v>9299.24</v>
      </c>
      <c r="F1471" s="8">
        <v>223.76032809999998</v>
      </c>
      <c r="G1471" s="9">
        <v>4475.2594730000001</v>
      </c>
      <c r="H1471" s="10">
        <v>0</v>
      </c>
      <c r="I1471" s="10">
        <v>0</v>
      </c>
      <c r="J1471" s="10">
        <v>0</v>
      </c>
      <c r="K1471" s="10">
        <v>0</v>
      </c>
      <c r="L1471" s="10">
        <v>0</v>
      </c>
      <c r="M1471" s="10">
        <v>0</v>
      </c>
      <c r="N1471" t="s">
        <v>54</v>
      </c>
      <c r="O1471" s="23">
        <v>2022</v>
      </c>
      <c r="P1471" s="13">
        <f t="shared" si="91"/>
        <v>4.9999408849918985E-2</v>
      </c>
      <c r="Q1471" s="24">
        <f t="shared" si="92"/>
        <v>0</v>
      </c>
      <c r="R1471" s="25">
        <f t="shared" si="93"/>
        <v>2.2376032809999997</v>
      </c>
      <c r="S1471">
        <f t="shared" si="94"/>
        <v>0</v>
      </c>
    </row>
    <row r="1472" spans="1:19" ht="15" thickBot="1" x14ac:dyDescent="0.4">
      <c r="A1472" s="15">
        <v>4</v>
      </c>
      <c r="B1472" s="16" t="s">
        <v>57</v>
      </c>
      <c r="C1472" s="17">
        <v>9140</v>
      </c>
      <c r="D1472" s="8">
        <v>18892</v>
      </c>
      <c r="E1472" s="18">
        <v>10150.82</v>
      </c>
      <c r="F1472" s="8">
        <v>244.50983930000001</v>
      </c>
      <c r="G1472" s="9">
        <v>4884.1062013000001</v>
      </c>
      <c r="H1472" s="19">
        <v>0</v>
      </c>
      <c r="I1472" s="19">
        <v>0</v>
      </c>
      <c r="J1472" s="19">
        <v>0</v>
      </c>
      <c r="K1472" s="19">
        <v>0</v>
      </c>
      <c r="L1472" s="19">
        <v>0</v>
      </c>
      <c r="M1472" s="19">
        <v>0</v>
      </c>
      <c r="N1472" t="s">
        <v>54</v>
      </c>
      <c r="O1472" s="23">
        <v>2022</v>
      </c>
      <c r="P1472" s="13">
        <f t="shared" si="91"/>
        <v>5.0062351067411054E-2</v>
      </c>
      <c r="Q1472" s="24">
        <f t="shared" si="92"/>
        <v>0</v>
      </c>
      <c r="R1472" s="25">
        <f t="shared" si="93"/>
        <v>2.4450983930000003</v>
      </c>
      <c r="S1472">
        <f t="shared" si="94"/>
        <v>0</v>
      </c>
    </row>
    <row r="1473" spans="1:19" ht="15" thickBot="1" x14ac:dyDescent="0.4">
      <c r="A1473" s="6">
        <v>5</v>
      </c>
      <c r="B1473" s="7" t="s">
        <v>58</v>
      </c>
      <c r="C1473" s="8">
        <v>7833</v>
      </c>
      <c r="D1473" s="8">
        <v>17465</v>
      </c>
      <c r="E1473" s="9">
        <v>8722.07</v>
      </c>
      <c r="F1473" s="8">
        <v>211.50232550000001</v>
      </c>
      <c r="G1473" s="9">
        <v>4191.3445210999998</v>
      </c>
      <c r="H1473" s="10">
        <v>0</v>
      </c>
      <c r="I1473" s="10">
        <v>0</v>
      </c>
      <c r="J1473" s="10">
        <v>0</v>
      </c>
      <c r="K1473" s="10">
        <v>0</v>
      </c>
      <c r="L1473" s="10">
        <v>0</v>
      </c>
      <c r="M1473" s="10">
        <v>0</v>
      </c>
      <c r="N1473" t="s">
        <v>54</v>
      </c>
      <c r="O1473" s="23">
        <v>2022</v>
      </c>
      <c r="P1473" s="13">
        <f t="shared" si="91"/>
        <v>5.0461689425734001E-2</v>
      </c>
      <c r="Q1473" s="24">
        <f t="shared" si="92"/>
        <v>0</v>
      </c>
      <c r="R1473" s="25">
        <f t="shared" si="93"/>
        <v>2.1150232550000001</v>
      </c>
      <c r="S1473">
        <f t="shared" si="94"/>
        <v>0</v>
      </c>
    </row>
    <row r="1474" spans="1:19" ht="15" thickBot="1" x14ac:dyDescent="0.4">
      <c r="A1474" s="15">
        <v>6</v>
      </c>
      <c r="B1474" s="16" t="s">
        <v>59</v>
      </c>
      <c r="C1474" s="17">
        <v>6827</v>
      </c>
      <c r="D1474" s="8">
        <v>17388</v>
      </c>
      <c r="E1474" s="18">
        <v>5832.92</v>
      </c>
      <c r="F1474" s="8">
        <v>140.3526856</v>
      </c>
      <c r="G1474" s="9">
        <v>2807.0903426</v>
      </c>
      <c r="H1474" s="19">
        <v>0</v>
      </c>
      <c r="I1474" s="19">
        <v>0</v>
      </c>
      <c r="J1474" s="19">
        <v>0</v>
      </c>
      <c r="K1474" s="19">
        <v>0</v>
      </c>
      <c r="L1474" s="19">
        <v>0</v>
      </c>
      <c r="M1474" s="19">
        <v>0</v>
      </c>
      <c r="N1474" t="s">
        <v>54</v>
      </c>
      <c r="O1474" s="23">
        <v>2022</v>
      </c>
      <c r="P1474" s="13">
        <f t="shared" si="91"/>
        <v>4.9999347534358904E-2</v>
      </c>
      <c r="Q1474" s="24">
        <f t="shared" si="92"/>
        <v>0</v>
      </c>
      <c r="R1474" s="25">
        <f t="shared" si="93"/>
        <v>1.403526856</v>
      </c>
      <c r="S1474">
        <f t="shared" si="94"/>
        <v>0</v>
      </c>
    </row>
    <row r="1475" spans="1:19" ht="15" thickBot="1" x14ac:dyDescent="0.4">
      <c r="A1475" s="6">
        <v>7</v>
      </c>
      <c r="B1475" s="7" t="s">
        <v>60</v>
      </c>
      <c r="C1475" s="8">
        <v>8250</v>
      </c>
      <c r="D1475" s="8">
        <v>21425</v>
      </c>
      <c r="E1475" s="9">
        <v>8684.1200000000008</v>
      </c>
      <c r="F1475" s="8">
        <v>208.95945929999999</v>
      </c>
      <c r="G1475" s="9">
        <v>4179.2341426000003</v>
      </c>
      <c r="H1475" s="10">
        <v>0</v>
      </c>
      <c r="I1475" s="10">
        <v>0</v>
      </c>
      <c r="J1475" s="10">
        <v>0</v>
      </c>
      <c r="K1475" s="10">
        <v>0</v>
      </c>
      <c r="L1475" s="10">
        <v>0</v>
      </c>
      <c r="M1475" s="10">
        <v>0</v>
      </c>
      <c r="N1475" t="s">
        <v>54</v>
      </c>
      <c r="O1475" s="23">
        <v>2022</v>
      </c>
      <c r="P1475" s="13">
        <f t="shared" ref="P1475:P1538" si="95">F1475/G1475</f>
        <v>4.9999462143080931E-2</v>
      </c>
      <c r="Q1475" s="24">
        <f t="shared" si="92"/>
        <v>0</v>
      </c>
      <c r="R1475" s="25">
        <f t="shared" si="93"/>
        <v>2.0895945929999997</v>
      </c>
      <c r="S1475">
        <f t="shared" si="94"/>
        <v>0</v>
      </c>
    </row>
    <row r="1476" spans="1:19" ht="15" thickBot="1" x14ac:dyDescent="0.4">
      <c r="A1476" s="6">
        <v>1</v>
      </c>
      <c r="B1476" s="7" t="s">
        <v>73</v>
      </c>
      <c r="C1476" s="8">
        <v>23782</v>
      </c>
      <c r="D1476" s="8">
        <v>35485</v>
      </c>
      <c r="E1476" s="9">
        <v>30162.16</v>
      </c>
      <c r="F1476" s="8">
        <v>2460.1867441999998</v>
      </c>
      <c r="G1476" s="9">
        <v>16574.174338599998</v>
      </c>
      <c r="H1476" s="10">
        <v>0</v>
      </c>
      <c r="I1476" s="8">
        <v>1188</v>
      </c>
      <c r="J1476" s="10">
        <v>0</v>
      </c>
      <c r="K1476" s="10">
        <v>1</v>
      </c>
      <c r="L1476" s="8">
        <v>2164</v>
      </c>
      <c r="M1476" s="8">
        <v>3353</v>
      </c>
      <c r="N1476" t="s">
        <v>74</v>
      </c>
      <c r="O1476" s="23">
        <v>2022</v>
      </c>
      <c r="P1476" s="13">
        <f t="shared" si="95"/>
        <v>0.14843495029917786</v>
      </c>
      <c r="Q1476" s="24">
        <f t="shared" si="92"/>
        <v>1.3629046688853386</v>
      </c>
      <c r="R1476" s="25">
        <f t="shared" si="93"/>
        <v>-8.9281325580000015</v>
      </c>
      <c r="S1476">
        <f t="shared" si="94"/>
        <v>3352</v>
      </c>
    </row>
    <row r="1477" spans="1:19" ht="15" thickBot="1" x14ac:dyDescent="0.4">
      <c r="A1477" s="15">
        <v>2</v>
      </c>
      <c r="B1477" s="16" t="s">
        <v>75</v>
      </c>
      <c r="C1477" s="17">
        <v>31247</v>
      </c>
      <c r="D1477" s="8">
        <v>50201</v>
      </c>
      <c r="E1477" s="18">
        <v>39608.04</v>
      </c>
      <c r="F1477" s="8">
        <v>3189.2043721</v>
      </c>
      <c r="G1477" s="9">
        <v>21524.596639200001</v>
      </c>
      <c r="H1477" s="19">
        <v>0</v>
      </c>
      <c r="I1477" s="17">
        <v>1620</v>
      </c>
      <c r="J1477" s="19">
        <v>0</v>
      </c>
      <c r="K1477" s="19">
        <v>2</v>
      </c>
      <c r="L1477" s="17">
        <v>3654</v>
      </c>
      <c r="M1477" s="17">
        <v>5276</v>
      </c>
      <c r="N1477" t="s">
        <v>74</v>
      </c>
      <c r="O1477" s="23">
        <v>2022</v>
      </c>
      <c r="P1477" s="13">
        <f t="shared" si="95"/>
        <v>0.14816558124447773</v>
      </c>
      <c r="Q1477" s="24">
        <f t="shared" si="92"/>
        <v>1.6543311072052447</v>
      </c>
      <c r="R1477" s="25">
        <f t="shared" si="93"/>
        <v>-20.867956279000001</v>
      </c>
      <c r="S1477">
        <f t="shared" si="94"/>
        <v>5274</v>
      </c>
    </row>
    <row r="1478" spans="1:19" ht="15" thickBot="1" x14ac:dyDescent="0.4">
      <c r="A1478" s="6">
        <v>3</v>
      </c>
      <c r="B1478" s="7" t="s">
        <v>76</v>
      </c>
      <c r="C1478" s="8">
        <v>14521</v>
      </c>
      <c r="D1478" s="8">
        <v>30615</v>
      </c>
      <c r="E1478" s="9">
        <v>16906.03</v>
      </c>
      <c r="F1478" s="8">
        <v>1267.7873793000001</v>
      </c>
      <c r="G1478" s="9">
        <v>9064.822565299999</v>
      </c>
      <c r="H1478" s="10">
        <v>0</v>
      </c>
      <c r="I1478" s="10">
        <v>865</v>
      </c>
      <c r="J1478" s="10">
        <v>0</v>
      </c>
      <c r="K1478" s="10">
        <v>1</v>
      </c>
      <c r="L1478" s="10">
        <v>444</v>
      </c>
      <c r="M1478" s="8">
        <v>1310</v>
      </c>
      <c r="N1478" t="s">
        <v>74</v>
      </c>
      <c r="O1478" s="23">
        <v>2022</v>
      </c>
      <c r="P1478" s="13">
        <f t="shared" si="95"/>
        <v>0.13985793656381876</v>
      </c>
      <c r="Q1478" s="24">
        <f t="shared" si="92"/>
        <v>1.0332962935183243</v>
      </c>
      <c r="R1478" s="25">
        <f t="shared" si="93"/>
        <v>-0.42212620699999887</v>
      </c>
      <c r="S1478">
        <f t="shared" si="94"/>
        <v>1309</v>
      </c>
    </row>
    <row r="1479" spans="1:19" ht="15" thickBot="1" x14ac:dyDescent="0.4">
      <c r="A1479" s="15">
        <v>4</v>
      </c>
      <c r="B1479" s="16" t="s">
        <v>77</v>
      </c>
      <c r="C1479" s="17">
        <v>12002</v>
      </c>
      <c r="D1479" s="8">
        <v>18779</v>
      </c>
      <c r="E1479" s="18">
        <v>16394.71</v>
      </c>
      <c r="F1479" s="8">
        <v>1299.2054373000001</v>
      </c>
      <c r="G1479" s="9">
        <v>8917.7113914000001</v>
      </c>
      <c r="H1479" s="19">
        <v>0</v>
      </c>
      <c r="I1479" s="19">
        <v>291</v>
      </c>
      <c r="J1479" s="19">
        <v>3</v>
      </c>
      <c r="K1479" s="19">
        <v>1</v>
      </c>
      <c r="L1479" s="19">
        <v>102</v>
      </c>
      <c r="M1479" s="19">
        <v>397</v>
      </c>
      <c r="N1479" t="s">
        <v>74</v>
      </c>
      <c r="O1479" s="23">
        <v>2022</v>
      </c>
      <c r="P1479" s="13">
        <f t="shared" si="95"/>
        <v>0.14568821307145224</v>
      </c>
      <c r="Q1479" s="24">
        <f t="shared" si="92"/>
        <v>0.30557138124748207</v>
      </c>
      <c r="R1479" s="25">
        <f t="shared" si="93"/>
        <v>9.0220543730000013</v>
      </c>
      <c r="S1479">
        <f t="shared" si="94"/>
        <v>396</v>
      </c>
    </row>
    <row r="1480" spans="1:19" ht="15" thickBot="1" x14ac:dyDescent="0.4">
      <c r="A1480" s="6">
        <v>5</v>
      </c>
      <c r="B1480" s="7" t="s">
        <v>78</v>
      </c>
      <c r="C1480" s="8">
        <v>18850</v>
      </c>
      <c r="D1480" s="8">
        <v>27663</v>
      </c>
      <c r="E1480" s="9">
        <v>27272.639999999999</v>
      </c>
      <c r="F1480" s="8">
        <v>2167.8738739999999</v>
      </c>
      <c r="G1480" s="9">
        <v>14957.768451</v>
      </c>
      <c r="H1480" s="10">
        <v>0</v>
      </c>
      <c r="I1480" s="8">
        <v>1008</v>
      </c>
      <c r="J1480" s="10">
        <v>0</v>
      </c>
      <c r="K1480" s="10">
        <v>0</v>
      </c>
      <c r="L1480" s="10">
        <v>214</v>
      </c>
      <c r="M1480" s="8">
        <v>1222</v>
      </c>
      <c r="N1480" t="s">
        <v>74</v>
      </c>
      <c r="O1480" s="23">
        <v>2022</v>
      </c>
      <c r="P1480" s="13">
        <f t="shared" si="95"/>
        <v>0.14493297453438431</v>
      </c>
      <c r="Q1480" s="24">
        <f t="shared" si="92"/>
        <v>0.56368592963632902</v>
      </c>
      <c r="R1480" s="25">
        <f t="shared" si="93"/>
        <v>9.4587387399999994</v>
      </c>
      <c r="S1480">
        <f t="shared" si="94"/>
        <v>1222</v>
      </c>
    </row>
    <row r="1481" spans="1:19" ht="15" thickBot="1" x14ac:dyDescent="0.4">
      <c r="A1481" s="15">
        <v>6</v>
      </c>
      <c r="B1481" s="16" t="s">
        <v>79</v>
      </c>
      <c r="C1481" s="17">
        <v>15653</v>
      </c>
      <c r="D1481" s="8">
        <v>23540</v>
      </c>
      <c r="E1481" s="18">
        <v>16846.939999999999</v>
      </c>
      <c r="F1481" s="8">
        <v>1357.1425987999999</v>
      </c>
      <c r="G1481" s="9">
        <v>9191.1539551000005</v>
      </c>
      <c r="H1481" s="19">
        <v>0</v>
      </c>
      <c r="I1481" s="19">
        <v>815</v>
      </c>
      <c r="J1481" s="19">
        <v>0</v>
      </c>
      <c r="K1481" s="19">
        <v>0</v>
      </c>
      <c r="L1481" s="19">
        <v>615</v>
      </c>
      <c r="M1481" s="17">
        <v>1430</v>
      </c>
      <c r="N1481" t="s">
        <v>74</v>
      </c>
      <c r="O1481" s="23">
        <v>2022</v>
      </c>
      <c r="P1481" s="13">
        <f t="shared" si="95"/>
        <v>0.14765747646376293</v>
      </c>
      <c r="Q1481" s="24">
        <f t="shared" si="92"/>
        <v>1.053684411103462</v>
      </c>
      <c r="R1481" s="25">
        <f t="shared" si="93"/>
        <v>-0.72857401200000138</v>
      </c>
      <c r="S1481">
        <f t="shared" si="94"/>
        <v>1430</v>
      </c>
    </row>
    <row r="1482" spans="1:19" ht="15" thickBot="1" x14ac:dyDescent="0.4">
      <c r="A1482" s="6">
        <v>7</v>
      </c>
      <c r="B1482" s="7" t="s">
        <v>80</v>
      </c>
      <c r="C1482" s="8">
        <v>3204</v>
      </c>
      <c r="D1482" s="8">
        <v>5831</v>
      </c>
      <c r="E1482" s="9">
        <v>4477.74</v>
      </c>
      <c r="F1482" s="8">
        <v>289.10511409999998</v>
      </c>
      <c r="G1482" s="9">
        <v>2378.0044665999999</v>
      </c>
      <c r="H1482" s="10">
        <v>0</v>
      </c>
      <c r="I1482" s="10">
        <v>127</v>
      </c>
      <c r="J1482" s="10">
        <v>0</v>
      </c>
      <c r="K1482" s="10">
        <v>2</v>
      </c>
      <c r="L1482" s="10">
        <v>55</v>
      </c>
      <c r="M1482" s="10">
        <v>184</v>
      </c>
      <c r="N1482" t="s">
        <v>74</v>
      </c>
      <c r="O1482" s="23">
        <v>2022</v>
      </c>
      <c r="P1482" s="13">
        <f t="shared" si="95"/>
        <v>0.12157467244515056</v>
      </c>
      <c r="Q1482" s="24">
        <f t="shared" si="92"/>
        <v>0.63644671445125434</v>
      </c>
      <c r="R1482" s="25">
        <f t="shared" si="93"/>
        <v>1.0510511409999999</v>
      </c>
      <c r="S1482">
        <f t="shared" si="94"/>
        <v>182</v>
      </c>
    </row>
    <row r="1483" spans="1:19" ht="15" thickBot="1" x14ac:dyDescent="0.4">
      <c r="A1483" s="15">
        <v>8</v>
      </c>
      <c r="B1483" s="16" t="s">
        <v>81</v>
      </c>
      <c r="C1483" s="17">
        <v>28844</v>
      </c>
      <c r="D1483" s="8">
        <v>45824</v>
      </c>
      <c r="E1483" s="18">
        <v>37399.980000000003</v>
      </c>
      <c r="F1483" s="8">
        <v>3018.4977232000001</v>
      </c>
      <c r="G1483" s="9">
        <v>20378.0332963</v>
      </c>
      <c r="H1483" s="19">
        <v>0</v>
      </c>
      <c r="I1483" s="17">
        <v>1574</v>
      </c>
      <c r="J1483" s="19">
        <v>0</v>
      </c>
      <c r="K1483" s="19">
        <v>135</v>
      </c>
      <c r="L1483" s="17">
        <v>1695</v>
      </c>
      <c r="M1483" s="17">
        <v>3404</v>
      </c>
      <c r="N1483" t="s">
        <v>74</v>
      </c>
      <c r="O1483" s="23">
        <v>2022</v>
      </c>
      <c r="P1483" s="13">
        <f t="shared" si="95"/>
        <v>0.14812507562974994</v>
      </c>
      <c r="Q1483" s="24">
        <f t="shared" si="92"/>
        <v>1.1277132905673746</v>
      </c>
      <c r="R1483" s="25">
        <f t="shared" si="93"/>
        <v>-3.8550227679999991</v>
      </c>
      <c r="S1483">
        <f t="shared" si="94"/>
        <v>3269</v>
      </c>
    </row>
    <row r="1484" spans="1:19" ht="15" thickBot="1" x14ac:dyDescent="0.4">
      <c r="A1484" s="6">
        <v>9</v>
      </c>
      <c r="B1484" s="7" t="s">
        <v>82</v>
      </c>
      <c r="C1484" s="8">
        <v>2977</v>
      </c>
      <c r="D1484" s="8">
        <v>4871</v>
      </c>
      <c r="E1484" s="8">
        <v>4474</v>
      </c>
      <c r="F1484" s="8">
        <v>316.49729209999998</v>
      </c>
      <c r="G1484" s="9">
        <v>2463.9251872</v>
      </c>
      <c r="H1484" s="10">
        <v>0</v>
      </c>
      <c r="I1484" s="10">
        <v>111</v>
      </c>
      <c r="J1484" s="10">
        <v>0</v>
      </c>
      <c r="K1484" s="10">
        <v>1</v>
      </c>
      <c r="L1484" s="10">
        <v>164</v>
      </c>
      <c r="M1484" s="10">
        <v>276</v>
      </c>
      <c r="N1484" t="s">
        <v>74</v>
      </c>
      <c r="O1484" s="23">
        <v>2022</v>
      </c>
      <c r="P1484" s="13">
        <f t="shared" si="95"/>
        <v>0.12845247645674945</v>
      </c>
      <c r="Q1484" s="24">
        <f t="shared" si="92"/>
        <v>0.87204537570828722</v>
      </c>
      <c r="R1484" s="25">
        <f t="shared" si="93"/>
        <v>0.40497292099999982</v>
      </c>
      <c r="S1484">
        <f t="shared" si="94"/>
        <v>275</v>
      </c>
    </row>
    <row r="1485" spans="1:19" ht="15" thickBot="1" x14ac:dyDescent="0.4">
      <c r="A1485" s="15">
        <v>10</v>
      </c>
      <c r="B1485" s="16" t="s">
        <v>83</v>
      </c>
      <c r="C1485" s="17">
        <v>7520</v>
      </c>
      <c r="D1485" s="8">
        <v>13792</v>
      </c>
      <c r="E1485" s="18">
        <v>10338.83</v>
      </c>
      <c r="F1485" s="8">
        <v>773.13188609999997</v>
      </c>
      <c r="G1485" s="9">
        <v>5610.6321029000001</v>
      </c>
      <c r="H1485" s="19">
        <v>0</v>
      </c>
      <c r="I1485" s="19">
        <v>470</v>
      </c>
      <c r="J1485" s="19">
        <v>0</v>
      </c>
      <c r="K1485" s="19">
        <v>32</v>
      </c>
      <c r="L1485" s="19">
        <v>158</v>
      </c>
      <c r="M1485" s="19">
        <v>660</v>
      </c>
      <c r="N1485" t="s">
        <v>74</v>
      </c>
      <c r="O1485" s="23">
        <v>2022</v>
      </c>
      <c r="P1485" s="13">
        <f t="shared" si="95"/>
        <v>0.13779764417281731</v>
      </c>
      <c r="Q1485" s="24">
        <f t="shared" si="92"/>
        <v>0.85367065033278544</v>
      </c>
      <c r="R1485" s="25">
        <f t="shared" si="93"/>
        <v>1.1313188609999998</v>
      </c>
      <c r="S1485">
        <f t="shared" si="94"/>
        <v>628</v>
      </c>
    </row>
    <row r="1486" spans="1:19" ht="15" thickBot="1" x14ac:dyDescent="0.4">
      <c r="A1486" s="6">
        <v>11</v>
      </c>
      <c r="B1486" s="7" t="s">
        <v>84</v>
      </c>
      <c r="C1486" s="8">
        <v>19172</v>
      </c>
      <c r="D1486" s="8">
        <v>28752</v>
      </c>
      <c r="E1486" s="9">
        <v>26290.98</v>
      </c>
      <c r="F1486" s="8">
        <v>2127.8406025999998</v>
      </c>
      <c r="G1486" s="9">
        <v>14403.459508099999</v>
      </c>
      <c r="H1486" s="10">
        <v>0</v>
      </c>
      <c r="I1486" s="8">
        <v>1244</v>
      </c>
      <c r="J1486" s="10">
        <v>4</v>
      </c>
      <c r="K1486" s="10">
        <v>409</v>
      </c>
      <c r="L1486" s="10">
        <v>141</v>
      </c>
      <c r="M1486" s="8">
        <v>1798</v>
      </c>
      <c r="N1486" t="s">
        <v>74</v>
      </c>
      <c r="O1486" s="23">
        <v>2022</v>
      </c>
      <c r="P1486" s="13">
        <f t="shared" si="95"/>
        <v>0.14773121703180941</v>
      </c>
      <c r="Q1486" s="24">
        <f t="shared" si="92"/>
        <v>0.8449881056894164</v>
      </c>
      <c r="R1486" s="25">
        <f t="shared" si="93"/>
        <v>3.2984060259999977</v>
      </c>
      <c r="S1486">
        <f t="shared" si="94"/>
        <v>1389</v>
      </c>
    </row>
    <row r="1487" spans="1:19" ht="15" thickBot="1" x14ac:dyDescent="0.4">
      <c r="A1487" s="15">
        <v>12</v>
      </c>
      <c r="B1487" s="16" t="s">
        <v>85</v>
      </c>
      <c r="C1487" s="17">
        <v>11682</v>
      </c>
      <c r="D1487" s="8">
        <v>21379</v>
      </c>
      <c r="E1487" s="18">
        <v>18190.349999999999</v>
      </c>
      <c r="F1487" s="8">
        <v>1360.1538459000001</v>
      </c>
      <c r="G1487" s="9">
        <v>9516.0364262999992</v>
      </c>
      <c r="H1487" s="19">
        <v>0</v>
      </c>
      <c r="I1487" s="19">
        <v>790</v>
      </c>
      <c r="J1487" s="19">
        <v>0</v>
      </c>
      <c r="K1487" s="19">
        <v>14</v>
      </c>
      <c r="L1487" s="19">
        <v>171</v>
      </c>
      <c r="M1487" s="19">
        <v>975</v>
      </c>
      <c r="N1487" t="s">
        <v>74</v>
      </c>
      <c r="O1487" s="23">
        <v>2022</v>
      </c>
      <c r="P1487" s="13">
        <f t="shared" si="95"/>
        <v>0.14293281204145744</v>
      </c>
      <c r="Q1487" s="24">
        <f t="shared" si="92"/>
        <v>0.71683067539676171</v>
      </c>
      <c r="R1487" s="25">
        <f t="shared" si="93"/>
        <v>3.8515384590000008</v>
      </c>
      <c r="S1487">
        <f t="shared" si="94"/>
        <v>961</v>
      </c>
    </row>
    <row r="1488" spans="1:19" ht="15" thickBot="1" x14ac:dyDescent="0.4">
      <c r="A1488" s="6">
        <v>13</v>
      </c>
      <c r="B1488" s="7" t="s">
        <v>86</v>
      </c>
      <c r="C1488" s="8">
        <v>28840</v>
      </c>
      <c r="D1488" s="8">
        <v>50441</v>
      </c>
      <c r="E1488" s="9">
        <v>33984.129999999997</v>
      </c>
      <c r="F1488" s="8">
        <v>2672.7028228999998</v>
      </c>
      <c r="G1488" s="9">
        <v>18555.027290800001</v>
      </c>
      <c r="H1488" s="10">
        <v>0</v>
      </c>
      <c r="I1488" s="8">
        <v>2745</v>
      </c>
      <c r="J1488" s="10">
        <v>0</v>
      </c>
      <c r="K1488" s="10">
        <v>0</v>
      </c>
      <c r="L1488" s="10">
        <v>533</v>
      </c>
      <c r="M1488" s="8">
        <v>3278</v>
      </c>
      <c r="N1488" t="s">
        <v>74</v>
      </c>
      <c r="O1488" s="23">
        <v>2022</v>
      </c>
      <c r="P1488" s="13">
        <f t="shared" si="95"/>
        <v>0.14404197746586911</v>
      </c>
      <c r="Q1488" s="24">
        <f t="shared" si="92"/>
        <v>1.2264738046870569</v>
      </c>
      <c r="R1488" s="25">
        <f t="shared" si="93"/>
        <v>-6.0529717710000019</v>
      </c>
      <c r="S1488">
        <f t="shared" si="94"/>
        <v>3278</v>
      </c>
    </row>
    <row r="1489" spans="1:19" ht="15" thickBot="1" x14ac:dyDescent="0.4">
      <c r="A1489" s="6">
        <v>1</v>
      </c>
      <c r="B1489" s="7" t="s">
        <v>87</v>
      </c>
      <c r="C1489" s="10">
        <v>574</v>
      </c>
      <c r="D1489" s="8">
        <v>762</v>
      </c>
      <c r="E1489" s="10">
        <v>767.93</v>
      </c>
      <c r="F1489" s="8">
        <v>41.541811299999999</v>
      </c>
      <c r="G1489" s="9">
        <v>405.94569610000002</v>
      </c>
      <c r="H1489" s="10">
        <v>0</v>
      </c>
      <c r="I1489" s="10">
        <v>150</v>
      </c>
      <c r="J1489" s="10">
        <v>0</v>
      </c>
      <c r="K1489" s="10">
        <v>0</v>
      </c>
      <c r="L1489" s="10">
        <v>2</v>
      </c>
      <c r="M1489" s="10">
        <v>152</v>
      </c>
      <c r="N1489" t="s">
        <v>88</v>
      </c>
      <c r="O1489" s="23">
        <v>2022</v>
      </c>
      <c r="P1489" s="13">
        <f t="shared" si="95"/>
        <v>0.10233341971377043</v>
      </c>
      <c r="Q1489" s="24">
        <f t="shared" si="92"/>
        <v>3.6589641915782329</v>
      </c>
      <c r="R1489" s="25">
        <f t="shared" si="93"/>
        <v>-1.1045818869999999</v>
      </c>
      <c r="S1489">
        <f t="shared" si="94"/>
        <v>152</v>
      </c>
    </row>
    <row r="1490" spans="1:19" ht="15" thickBot="1" x14ac:dyDescent="0.4">
      <c r="A1490" s="15">
        <v>2</v>
      </c>
      <c r="B1490" s="16" t="s">
        <v>89</v>
      </c>
      <c r="C1490" s="17">
        <v>1622</v>
      </c>
      <c r="D1490" s="8">
        <v>2238</v>
      </c>
      <c r="E1490" s="18">
        <v>2435.9299999999998</v>
      </c>
      <c r="F1490" s="8">
        <v>131.20946240000001</v>
      </c>
      <c r="G1490" s="9">
        <v>1282.7754445</v>
      </c>
      <c r="H1490" s="19">
        <v>0</v>
      </c>
      <c r="I1490" s="19">
        <v>147</v>
      </c>
      <c r="J1490" s="19">
        <v>14</v>
      </c>
      <c r="K1490" s="19">
        <v>0</v>
      </c>
      <c r="L1490" s="19">
        <v>3</v>
      </c>
      <c r="M1490" s="19">
        <v>164</v>
      </c>
      <c r="N1490" t="s">
        <v>88</v>
      </c>
      <c r="O1490" s="23">
        <v>2022</v>
      </c>
      <c r="P1490" s="13">
        <f t="shared" si="95"/>
        <v>0.10228560498454412</v>
      </c>
      <c r="Q1490" s="24">
        <f t="shared" si="92"/>
        <v>1.2499098540624765</v>
      </c>
      <c r="R1490" s="25">
        <f t="shared" si="93"/>
        <v>-0.32790537599999992</v>
      </c>
      <c r="S1490">
        <f t="shared" si="94"/>
        <v>164</v>
      </c>
    </row>
    <row r="1491" spans="1:19" ht="15" thickBot="1" x14ac:dyDescent="0.4">
      <c r="A1491" s="6">
        <v>3</v>
      </c>
      <c r="B1491" s="7" t="s">
        <v>90</v>
      </c>
      <c r="C1491" s="8">
        <v>4894</v>
      </c>
      <c r="D1491" s="8">
        <v>8512</v>
      </c>
      <c r="E1491" s="9">
        <v>5514.97</v>
      </c>
      <c r="F1491" s="8">
        <v>184.62008109999999</v>
      </c>
      <c r="G1491" s="9">
        <v>2632.5534711999999</v>
      </c>
      <c r="H1491" s="10">
        <v>0</v>
      </c>
      <c r="I1491" s="10">
        <v>6</v>
      </c>
      <c r="J1491" s="10">
        <v>0</v>
      </c>
      <c r="K1491" s="10">
        <v>2</v>
      </c>
      <c r="L1491" s="10">
        <v>64</v>
      </c>
      <c r="M1491" s="10">
        <v>72</v>
      </c>
      <c r="N1491" t="s">
        <v>88</v>
      </c>
      <c r="O1491" s="23">
        <v>2022</v>
      </c>
      <c r="P1491" s="13">
        <f t="shared" si="95"/>
        <v>7.0129660468337768E-2</v>
      </c>
      <c r="Q1491" s="24">
        <f t="shared" si="92"/>
        <v>0.38999007892863502</v>
      </c>
      <c r="R1491" s="25">
        <f t="shared" si="93"/>
        <v>1.1262008109999999</v>
      </c>
      <c r="S1491">
        <f t="shared" si="94"/>
        <v>70</v>
      </c>
    </row>
    <row r="1492" spans="1:19" ht="15" thickBot="1" x14ac:dyDescent="0.4">
      <c r="A1492" s="15">
        <v>4</v>
      </c>
      <c r="B1492" s="16" t="s">
        <v>88</v>
      </c>
      <c r="C1492" s="17">
        <v>1095</v>
      </c>
      <c r="D1492" s="8">
        <v>1507</v>
      </c>
      <c r="E1492" s="18">
        <v>1500.96</v>
      </c>
      <c r="F1492" s="8">
        <v>77.647089699999995</v>
      </c>
      <c r="G1492" s="9">
        <v>788.77012159999992</v>
      </c>
      <c r="H1492" s="19">
        <v>0</v>
      </c>
      <c r="I1492" s="19">
        <v>55</v>
      </c>
      <c r="J1492" s="19">
        <v>18</v>
      </c>
      <c r="K1492" s="19">
        <v>0</v>
      </c>
      <c r="L1492" s="19">
        <v>30</v>
      </c>
      <c r="M1492" s="19">
        <v>103</v>
      </c>
      <c r="N1492" t="s">
        <v>88</v>
      </c>
      <c r="O1492" s="23">
        <v>2022</v>
      </c>
      <c r="P1492" s="13">
        <f t="shared" si="95"/>
        <v>9.844070860911272E-2</v>
      </c>
      <c r="Q1492" s="24">
        <f t="shared" si="92"/>
        <v>1.3265146240246015</v>
      </c>
      <c r="R1492" s="25">
        <f t="shared" si="93"/>
        <v>-0.25352910300000003</v>
      </c>
      <c r="S1492">
        <f t="shared" si="94"/>
        <v>103</v>
      </c>
    </row>
    <row r="1493" spans="1:19" ht="15" thickBot="1" x14ac:dyDescent="0.4">
      <c r="A1493" s="6">
        <v>5</v>
      </c>
      <c r="B1493" s="7" t="s">
        <v>91</v>
      </c>
      <c r="C1493" s="8">
        <v>8258</v>
      </c>
      <c r="D1493" s="8">
        <v>13019</v>
      </c>
      <c r="E1493" s="9">
        <v>11692.8</v>
      </c>
      <c r="F1493" s="8">
        <v>423.93349119999999</v>
      </c>
      <c r="G1493" s="9">
        <v>5707.0310430999998</v>
      </c>
      <c r="H1493" s="10">
        <v>0</v>
      </c>
      <c r="I1493" s="10">
        <v>39</v>
      </c>
      <c r="J1493" s="10">
        <v>0</v>
      </c>
      <c r="K1493" s="10">
        <v>0</v>
      </c>
      <c r="L1493" s="10">
        <v>3</v>
      </c>
      <c r="M1493" s="10">
        <v>42</v>
      </c>
      <c r="N1493" t="s">
        <v>88</v>
      </c>
      <c r="O1493" s="23">
        <v>2022</v>
      </c>
      <c r="P1493" s="13">
        <f t="shared" si="95"/>
        <v>7.4282667817717654E-2</v>
      </c>
      <c r="Q1493" s="24">
        <f t="shared" si="92"/>
        <v>9.9072144267520423E-2</v>
      </c>
      <c r="R1493" s="25">
        <f t="shared" si="93"/>
        <v>3.819334912</v>
      </c>
      <c r="S1493">
        <f t="shared" si="94"/>
        <v>42</v>
      </c>
    </row>
    <row r="1494" spans="1:19" ht="15" thickBot="1" x14ac:dyDescent="0.4">
      <c r="A1494" s="15">
        <v>6</v>
      </c>
      <c r="B1494" s="16" t="s">
        <v>92</v>
      </c>
      <c r="C1494" s="19">
        <v>384</v>
      </c>
      <c r="D1494" s="8">
        <v>606</v>
      </c>
      <c r="E1494" s="19">
        <v>626.24</v>
      </c>
      <c r="F1494" s="8">
        <v>29.037709799999998</v>
      </c>
      <c r="G1494" s="9">
        <v>327.11355159999999</v>
      </c>
      <c r="H1494" s="19">
        <v>0</v>
      </c>
      <c r="I1494" s="19">
        <v>44</v>
      </c>
      <c r="J1494" s="19">
        <v>1</v>
      </c>
      <c r="K1494" s="19">
        <v>0</v>
      </c>
      <c r="L1494" s="19">
        <v>0</v>
      </c>
      <c r="M1494" s="19">
        <v>45</v>
      </c>
      <c r="N1494" t="s">
        <v>88</v>
      </c>
      <c r="O1494" s="23">
        <v>2022</v>
      </c>
      <c r="P1494" s="13">
        <f t="shared" si="95"/>
        <v>8.8769510336605684E-2</v>
      </c>
      <c r="Q1494" s="24">
        <f t="shared" si="92"/>
        <v>1.5497089925459617</v>
      </c>
      <c r="R1494" s="25">
        <f t="shared" si="93"/>
        <v>-0.15962290200000001</v>
      </c>
      <c r="S1494">
        <f t="shared" si="94"/>
        <v>45</v>
      </c>
    </row>
    <row r="1495" spans="1:19" ht="15" thickBot="1" x14ac:dyDescent="0.4">
      <c r="A1495" s="6">
        <v>7</v>
      </c>
      <c r="B1495" s="7" t="s">
        <v>93</v>
      </c>
      <c r="C1495" s="10">
        <v>219</v>
      </c>
      <c r="D1495" s="8">
        <v>350</v>
      </c>
      <c r="E1495" s="10">
        <v>245.48</v>
      </c>
      <c r="F1495" s="8">
        <v>12.9571652</v>
      </c>
      <c r="G1495" s="9">
        <v>130.00556739999999</v>
      </c>
      <c r="H1495" s="10">
        <v>0</v>
      </c>
      <c r="I1495" s="10">
        <v>2</v>
      </c>
      <c r="J1495" s="10">
        <v>0</v>
      </c>
      <c r="K1495" s="10">
        <v>0</v>
      </c>
      <c r="L1495" s="10">
        <v>2</v>
      </c>
      <c r="M1495" s="10">
        <v>4</v>
      </c>
      <c r="N1495" t="s">
        <v>88</v>
      </c>
      <c r="O1495" s="23">
        <v>2022</v>
      </c>
      <c r="P1495" s="13">
        <f t="shared" si="95"/>
        <v>9.966623321702453E-2</v>
      </c>
      <c r="Q1495" s="24">
        <f t="shared" si="92"/>
        <v>0.30870950074789505</v>
      </c>
      <c r="R1495" s="25">
        <f t="shared" si="93"/>
        <v>8.9571652000000002E-2</v>
      </c>
      <c r="S1495">
        <f t="shared" si="94"/>
        <v>4</v>
      </c>
    </row>
    <row r="1496" spans="1:19" ht="15" thickBot="1" x14ac:dyDescent="0.4">
      <c r="A1496" s="15">
        <v>8</v>
      </c>
      <c r="B1496" s="16" t="s">
        <v>94</v>
      </c>
      <c r="C1496" s="19">
        <v>319</v>
      </c>
      <c r="D1496" s="8">
        <v>498</v>
      </c>
      <c r="E1496" s="19">
        <v>577.20000000000005</v>
      </c>
      <c r="F1496" s="8">
        <v>30.368539700000003</v>
      </c>
      <c r="G1496" s="9">
        <v>306.2353172</v>
      </c>
      <c r="H1496" s="19">
        <v>0</v>
      </c>
      <c r="I1496" s="19">
        <v>19</v>
      </c>
      <c r="J1496" s="19">
        <v>0</v>
      </c>
      <c r="K1496" s="19">
        <v>0</v>
      </c>
      <c r="L1496" s="19">
        <v>3</v>
      </c>
      <c r="M1496" s="19">
        <v>22</v>
      </c>
      <c r="N1496" t="s">
        <v>88</v>
      </c>
      <c r="O1496" s="23">
        <v>2022</v>
      </c>
      <c r="P1496" s="13">
        <f t="shared" si="95"/>
        <v>9.9167333074671252E-2</v>
      </c>
      <c r="Q1496" s="24">
        <f t="shared" si="92"/>
        <v>0.72443391145343738</v>
      </c>
      <c r="R1496" s="25">
        <f t="shared" si="93"/>
        <v>8.3685397000000036E-2</v>
      </c>
      <c r="S1496">
        <f t="shared" si="94"/>
        <v>22</v>
      </c>
    </row>
    <row r="1497" spans="1:19" ht="15" thickBot="1" x14ac:dyDescent="0.4">
      <c r="A1497" s="6">
        <v>9</v>
      </c>
      <c r="B1497" s="7" t="s">
        <v>95</v>
      </c>
      <c r="C1497" s="8">
        <v>3250</v>
      </c>
      <c r="D1497" s="8">
        <v>6126</v>
      </c>
      <c r="E1497" s="9">
        <v>4467.7700000000004</v>
      </c>
      <c r="F1497" s="8">
        <v>150.71100289999998</v>
      </c>
      <c r="G1497" s="9">
        <v>2134.6361140999998</v>
      </c>
      <c r="H1497" s="10">
        <v>0</v>
      </c>
      <c r="I1497" s="10">
        <v>1</v>
      </c>
      <c r="J1497" s="10">
        <v>0</v>
      </c>
      <c r="K1497" s="10">
        <v>0</v>
      </c>
      <c r="L1497" s="10">
        <v>0</v>
      </c>
      <c r="M1497" s="10">
        <v>1</v>
      </c>
      <c r="N1497" t="s">
        <v>88</v>
      </c>
      <c r="O1497" s="23">
        <v>2022</v>
      </c>
      <c r="P1497" s="13">
        <f t="shared" si="95"/>
        <v>7.0602667079649961E-2</v>
      </c>
      <c r="Q1497" s="24">
        <f t="shared" si="92"/>
        <v>6.6352156163642659E-3</v>
      </c>
      <c r="R1497" s="25">
        <f t="shared" si="93"/>
        <v>1.4971100289999999</v>
      </c>
      <c r="S1497">
        <f t="shared" si="94"/>
        <v>1</v>
      </c>
    </row>
    <row r="1498" spans="1:19" ht="15" thickBot="1" x14ac:dyDescent="0.4">
      <c r="A1498" s="15">
        <v>10</v>
      </c>
      <c r="B1498" s="16" t="s">
        <v>96</v>
      </c>
      <c r="C1498" s="17">
        <v>5525</v>
      </c>
      <c r="D1498" s="8">
        <v>10394</v>
      </c>
      <c r="E1498" s="18">
        <v>5722.11</v>
      </c>
      <c r="F1498" s="8">
        <v>191.4621764</v>
      </c>
      <c r="G1498" s="9">
        <v>2732.7159086000001</v>
      </c>
      <c r="H1498" s="19">
        <v>0</v>
      </c>
      <c r="I1498" s="19">
        <v>0</v>
      </c>
      <c r="J1498" s="19">
        <v>0</v>
      </c>
      <c r="K1498" s="19">
        <v>0</v>
      </c>
      <c r="L1498" s="19">
        <v>1</v>
      </c>
      <c r="M1498" s="19">
        <v>1</v>
      </c>
      <c r="N1498" t="s">
        <v>88</v>
      </c>
      <c r="O1498" s="23">
        <v>2022</v>
      </c>
      <c r="P1498" s="13">
        <f t="shared" si="95"/>
        <v>7.0062964026907634E-2</v>
      </c>
      <c r="Q1498" s="24">
        <f t="shared" si="92"/>
        <v>5.2229637143098931E-3</v>
      </c>
      <c r="R1498" s="25">
        <f t="shared" si="93"/>
        <v>1.9046217640000001</v>
      </c>
      <c r="S1498">
        <f t="shared" si="94"/>
        <v>1</v>
      </c>
    </row>
    <row r="1499" spans="1:19" ht="15" thickBot="1" x14ac:dyDescent="0.4">
      <c r="A1499" s="6">
        <v>11</v>
      </c>
      <c r="B1499" s="7" t="s">
        <v>97</v>
      </c>
      <c r="C1499" s="8">
        <v>1021</v>
      </c>
      <c r="D1499" s="8">
        <v>1721</v>
      </c>
      <c r="E1499" s="9">
        <v>1376.27</v>
      </c>
      <c r="F1499" s="8">
        <v>53.286501200000004</v>
      </c>
      <c r="G1499" s="9">
        <v>685.06550890000005</v>
      </c>
      <c r="H1499" s="10">
        <v>0</v>
      </c>
      <c r="I1499" s="10">
        <v>16</v>
      </c>
      <c r="J1499" s="10">
        <v>0</v>
      </c>
      <c r="K1499" s="10">
        <v>2</v>
      </c>
      <c r="L1499" s="10">
        <v>2</v>
      </c>
      <c r="M1499" s="10">
        <v>20</v>
      </c>
      <c r="N1499" t="s">
        <v>88</v>
      </c>
      <c r="O1499" s="23">
        <v>2022</v>
      </c>
      <c r="P1499" s="13">
        <f t="shared" si="95"/>
        <v>7.7783074038512576E-2</v>
      </c>
      <c r="Q1499" s="24">
        <f t="shared" si="92"/>
        <v>0.37532957784062576</v>
      </c>
      <c r="R1499" s="25">
        <f t="shared" si="93"/>
        <v>0.33286501200000002</v>
      </c>
      <c r="S1499">
        <f t="shared" si="94"/>
        <v>18</v>
      </c>
    </row>
    <row r="1500" spans="1:19" ht="15" thickBot="1" x14ac:dyDescent="0.4">
      <c r="A1500" s="15">
        <v>12</v>
      </c>
      <c r="B1500" s="16" t="s">
        <v>98</v>
      </c>
      <c r="C1500" s="17">
        <v>1071</v>
      </c>
      <c r="D1500" s="8">
        <v>1509</v>
      </c>
      <c r="E1500" s="18">
        <v>1468.85</v>
      </c>
      <c r="F1500" s="8">
        <v>78.900394599999998</v>
      </c>
      <c r="G1500" s="9">
        <v>780.96648299999993</v>
      </c>
      <c r="H1500" s="19">
        <v>0</v>
      </c>
      <c r="I1500" s="19">
        <v>186</v>
      </c>
      <c r="J1500" s="19">
        <v>0</v>
      </c>
      <c r="K1500" s="19">
        <v>0</v>
      </c>
      <c r="L1500" s="19">
        <v>5</v>
      </c>
      <c r="M1500" s="19">
        <v>191</v>
      </c>
      <c r="N1500" t="s">
        <v>88</v>
      </c>
      <c r="O1500" s="23">
        <v>2022</v>
      </c>
      <c r="P1500" s="13">
        <f t="shared" si="95"/>
        <v>0.10102916875115114</v>
      </c>
      <c r="Q1500" s="24">
        <f t="shared" si="92"/>
        <v>2.4207736978795795</v>
      </c>
      <c r="R1500" s="25">
        <f t="shared" si="93"/>
        <v>-1.1209960539999999</v>
      </c>
      <c r="S1500">
        <f t="shared" si="94"/>
        <v>191</v>
      </c>
    </row>
    <row r="1501" spans="1:19" ht="15" thickBot="1" x14ac:dyDescent="0.4">
      <c r="A1501" s="6">
        <v>13</v>
      </c>
      <c r="B1501" s="7" t="s">
        <v>99</v>
      </c>
      <c r="C1501" s="8">
        <v>3104</v>
      </c>
      <c r="D1501" s="8">
        <v>5633</v>
      </c>
      <c r="E1501" s="9">
        <v>3514.47</v>
      </c>
      <c r="F1501" s="8">
        <v>117.9352686</v>
      </c>
      <c r="G1501" s="9">
        <v>1677.9482037</v>
      </c>
      <c r="H1501" s="10">
        <v>0</v>
      </c>
      <c r="I1501" s="10">
        <v>0</v>
      </c>
      <c r="J1501" s="10">
        <v>0</v>
      </c>
      <c r="K1501" s="10">
        <v>0</v>
      </c>
      <c r="L1501" s="10">
        <v>0</v>
      </c>
      <c r="M1501" s="10">
        <v>0</v>
      </c>
      <c r="N1501" t="s">
        <v>88</v>
      </c>
      <c r="O1501" s="23">
        <v>2022</v>
      </c>
      <c r="P1501" s="13">
        <f t="shared" si="95"/>
        <v>7.0285404722233977E-2</v>
      </c>
      <c r="Q1501" s="24">
        <f t="shared" si="92"/>
        <v>0</v>
      </c>
      <c r="R1501" s="25">
        <f t="shared" si="93"/>
        <v>1.1793526860000001</v>
      </c>
      <c r="S1501">
        <f t="shared" si="94"/>
        <v>0</v>
      </c>
    </row>
    <row r="1502" spans="1:19" ht="15" thickBot="1" x14ac:dyDescent="0.4">
      <c r="A1502" s="15">
        <v>14</v>
      </c>
      <c r="B1502" s="16" t="s">
        <v>100</v>
      </c>
      <c r="C1502" s="17">
        <v>4065</v>
      </c>
      <c r="D1502" s="8">
        <v>8005</v>
      </c>
      <c r="E1502" s="18">
        <v>4415.32</v>
      </c>
      <c r="F1502" s="8">
        <v>147.58155909999999</v>
      </c>
      <c r="G1502" s="9">
        <v>2108.3143448999999</v>
      </c>
      <c r="H1502" s="19">
        <v>0</v>
      </c>
      <c r="I1502" s="19">
        <v>0</v>
      </c>
      <c r="J1502" s="19">
        <v>0</v>
      </c>
      <c r="K1502" s="19">
        <v>0</v>
      </c>
      <c r="L1502" s="19">
        <v>0</v>
      </c>
      <c r="M1502" s="19">
        <v>0</v>
      </c>
      <c r="N1502" t="s">
        <v>88</v>
      </c>
      <c r="O1502" s="23">
        <v>2022</v>
      </c>
      <c r="P1502" s="13">
        <f t="shared" si="95"/>
        <v>6.9999788910509911E-2</v>
      </c>
      <c r="Q1502" s="24">
        <f t="shared" si="92"/>
        <v>0</v>
      </c>
      <c r="R1502" s="25">
        <f t="shared" si="93"/>
        <v>1.4758155909999999</v>
      </c>
      <c r="S1502">
        <f t="shared" si="94"/>
        <v>0</v>
      </c>
    </row>
    <row r="1503" spans="1:19" ht="15" thickBot="1" x14ac:dyDescent="0.4">
      <c r="A1503" s="6">
        <v>15</v>
      </c>
      <c r="B1503" s="7" t="s">
        <v>101</v>
      </c>
      <c r="C1503" s="8">
        <v>4298</v>
      </c>
      <c r="D1503" s="8">
        <v>6434</v>
      </c>
      <c r="E1503" s="9">
        <v>7214.27</v>
      </c>
      <c r="F1503" s="8">
        <v>394.90040869999996</v>
      </c>
      <c r="G1503" s="9">
        <v>3804.7467992000002</v>
      </c>
      <c r="H1503" s="10">
        <v>0</v>
      </c>
      <c r="I1503" s="10">
        <v>488</v>
      </c>
      <c r="J1503" s="10">
        <v>36</v>
      </c>
      <c r="K1503" s="10">
        <v>3</v>
      </c>
      <c r="L1503" s="10">
        <v>12</v>
      </c>
      <c r="M1503" s="10">
        <v>539</v>
      </c>
      <c r="N1503" t="s">
        <v>88</v>
      </c>
      <c r="O1503" s="23">
        <v>2022</v>
      </c>
      <c r="P1503" s="13">
        <f t="shared" si="95"/>
        <v>0.1037915082241565</v>
      </c>
      <c r="Q1503" s="24">
        <f t="shared" si="92"/>
        <v>1.3649010943654667</v>
      </c>
      <c r="R1503" s="25">
        <f t="shared" si="93"/>
        <v>-1.4409959130000005</v>
      </c>
      <c r="S1503">
        <f t="shared" si="94"/>
        <v>536</v>
      </c>
    </row>
    <row r="1504" spans="1:19" ht="15" thickBot="1" x14ac:dyDescent="0.4">
      <c r="A1504" s="6">
        <v>1</v>
      </c>
      <c r="B1504" s="7" t="s">
        <v>102</v>
      </c>
      <c r="C1504" s="8">
        <v>21123</v>
      </c>
      <c r="D1504" s="8">
        <v>32062</v>
      </c>
      <c r="E1504" s="9">
        <v>27643.37</v>
      </c>
      <c r="F1504" s="8">
        <v>1298.6077034999998</v>
      </c>
      <c r="G1504" s="9">
        <v>13198.6319853</v>
      </c>
      <c r="H1504" s="10">
        <v>0</v>
      </c>
      <c r="I1504" s="10">
        <v>937</v>
      </c>
      <c r="J1504" s="10">
        <v>0</v>
      </c>
      <c r="K1504" s="10">
        <v>0</v>
      </c>
      <c r="L1504" s="10">
        <v>0</v>
      </c>
      <c r="M1504" s="10">
        <v>937</v>
      </c>
      <c r="N1504" t="s">
        <v>102</v>
      </c>
      <c r="O1504" s="23">
        <v>2022</v>
      </c>
      <c r="P1504" s="13">
        <f t="shared" si="95"/>
        <v>9.838956832392376E-2</v>
      </c>
      <c r="Q1504" s="24">
        <f t="shared" si="92"/>
        <v>0.72154200030894866</v>
      </c>
      <c r="R1504" s="25">
        <f t="shared" si="93"/>
        <v>3.6160770349999982</v>
      </c>
      <c r="S1504">
        <f t="shared" si="94"/>
        <v>937</v>
      </c>
    </row>
    <row r="1505" spans="1:19" ht="15" thickBot="1" x14ac:dyDescent="0.4">
      <c r="A1505" s="15">
        <v>2</v>
      </c>
      <c r="B1505" s="16" t="s">
        <v>103</v>
      </c>
      <c r="C1505" s="17">
        <v>6683</v>
      </c>
      <c r="D1505" s="8">
        <v>11274</v>
      </c>
      <c r="E1505" s="18">
        <v>8525.14</v>
      </c>
      <c r="F1505" s="8">
        <v>485.35814729999998</v>
      </c>
      <c r="G1505" s="9">
        <v>3757.7544107999997</v>
      </c>
      <c r="H1505" s="19">
        <v>0</v>
      </c>
      <c r="I1505" s="19">
        <v>177</v>
      </c>
      <c r="J1505" s="19">
        <v>0</v>
      </c>
      <c r="K1505" s="19">
        <v>0</v>
      </c>
      <c r="L1505" s="19">
        <v>0</v>
      </c>
      <c r="M1505" s="19">
        <v>177</v>
      </c>
      <c r="N1505" t="s">
        <v>102</v>
      </c>
      <c r="O1505" s="23">
        <v>2022</v>
      </c>
      <c r="P1505" s="13">
        <f t="shared" si="95"/>
        <v>0.12916175306854888</v>
      </c>
      <c r="Q1505" s="24">
        <f t="shared" si="92"/>
        <v>0.36467915699908149</v>
      </c>
      <c r="R1505" s="25">
        <f t="shared" si="93"/>
        <v>3.0835814729999997</v>
      </c>
      <c r="S1505">
        <f t="shared" si="94"/>
        <v>177</v>
      </c>
    </row>
    <row r="1506" spans="1:19" ht="15" thickBot="1" x14ac:dyDescent="0.4">
      <c r="A1506" s="6">
        <v>3</v>
      </c>
      <c r="B1506" s="7" t="s">
        <v>104</v>
      </c>
      <c r="C1506" s="8">
        <v>1672</v>
      </c>
      <c r="D1506" s="8">
        <v>2508</v>
      </c>
      <c r="E1506" s="9">
        <v>2603.29</v>
      </c>
      <c r="F1506" s="8">
        <v>122.23440869999999</v>
      </c>
      <c r="G1506" s="9">
        <v>1162.6511103</v>
      </c>
      <c r="H1506" s="10">
        <v>0</v>
      </c>
      <c r="I1506" s="10">
        <v>51</v>
      </c>
      <c r="J1506" s="10">
        <v>0</v>
      </c>
      <c r="K1506" s="10">
        <v>2</v>
      </c>
      <c r="L1506" s="10">
        <v>0</v>
      </c>
      <c r="M1506" s="10">
        <v>53</v>
      </c>
      <c r="N1506" t="s">
        <v>102</v>
      </c>
      <c r="O1506" s="23">
        <v>2022</v>
      </c>
      <c r="P1506" s="13">
        <f t="shared" si="95"/>
        <v>0.10513421233344862</v>
      </c>
      <c r="Q1506" s="24">
        <f t="shared" si="92"/>
        <v>0.43359313112953279</v>
      </c>
      <c r="R1506" s="25">
        <f t="shared" si="93"/>
        <v>0.69234408699999994</v>
      </c>
      <c r="S1506">
        <f t="shared" si="94"/>
        <v>51</v>
      </c>
    </row>
    <row r="1507" spans="1:19" ht="15" thickBot="1" x14ac:dyDescent="0.4">
      <c r="A1507" s="15">
        <v>4</v>
      </c>
      <c r="B1507" s="16" t="s">
        <v>105</v>
      </c>
      <c r="C1507" s="17">
        <v>9076</v>
      </c>
      <c r="D1507" s="8">
        <v>14807</v>
      </c>
      <c r="E1507" s="18">
        <v>13312.09</v>
      </c>
      <c r="F1507" s="8">
        <v>610.73418530000004</v>
      </c>
      <c r="G1507" s="9">
        <v>5513.6105385000001</v>
      </c>
      <c r="H1507" s="19">
        <v>0</v>
      </c>
      <c r="I1507" s="19">
        <v>357</v>
      </c>
      <c r="J1507" s="19">
        <v>0</v>
      </c>
      <c r="K1507" s="19">
        <v>0</v>
      </c>
      <c r="L1507" s="19">
        <v>0</v>
      </c>
      <c r="M1507" s="19">
        <v>357</v>
      </c>
      <c r="N1507" t="s">
        <v>102</v>
      </c>
      <c r="O1507" s="23">
        <v>2022</v>
      </c>
      <c r="P1507" s="13">
        <f t="shared" si="95"/>
        <v>0.11076846669444895</v>
      </c>
      <c r="Q1507" s="24">
        <f t="shared" si="92"/>
        <v>0.5845423567122533</v>
      </c>
      <c r="R1507" s="25">
        <f t="shared" si="93"/>
        <v>2.5373418530000005</v>
      </c>
      <c r="S1507">
        <f t="shared" si="94"/>
        <v>357</v>
      </c>
    </row>
    <row r="1508" spans="1:19" ht="15" thickBot="1" x14ac:dyDescent="0.4">
      <c r="A1508" s="6">
        <v>1</v>
      </c>
      <c r="B1508" s="7" t="s">
        <v>106</v>
      </c>
      <c r="C1508" s="10">
        <v>833</v>
      </c>
      <c r="D1508" s="8">
        <v>1219</v>
      </c>
      <c r="E1508" s="9">
        <v>1081.4000000000001</v>
      </c>
      <c r="F1508" s="8">
        <v>35.580586199999999</v>
      </c>
      <c r="G1508" s="9">
        <v>489.74900399999996</v>
      </c>
      <c r="H1508" s="10">
        <v>0</v>
      </c>
      <c r="I1508" s="10">
        <v>1</v>
      </c>
      <c r="J1508" s="10">
        <v>0</v>
      </c>
      <c r="K1508" s="10">
        <v>0</v>
      </c>
      <c r="L1508" s="10">
        <v>0</v>
      </c>
      <c r="M1508" s="10">
        <v>1</v>
      </c>
      <c r="N1508" t="s">
        <v>107</v>
      </c>
      <c r="O1508" s="23">
        <v>2022</v>
      </c>
      <c r="P1508" s="13">
        <f t="shared" si="95"/>
        <v>7.2650655559066746E-2</v>
      </c>
      <c r="Q1508" s="24">
        <f t="shared" si="92"/>
        <v>2.8105214298015137E-2</v>
      </c>
      <c r="R1508" s="25">
        <f t="shared" si="93"/>
        <v>0.34580586199999996</v>
      </c>
      <c r="S1508">
        <f t="shared" si="94"/>
        <v>1</v>
      </c>
    </row>
    <row r="1509" spans="1:19" ht="15" thickBot="1" x14ac:dyDescent="0.4">
      <c r="A1509" s="15">
        <v>2</v>
      </c>
      <c r="B1509" s="16" t="s">
        <v>108</v>
      </c>
      <c r="C1509" s="17">
        <v>1228</v>
      </c>
      <c r="D1509" s="8">
        <v>1850</v>
      </c>
      <c r="E1509" s="18">
        <v>1444.16</v>
      </c>
      <c r="F1509" s="8">
        <v>45.491170400000001</v>
      </c>
      <c r="G1509" s="9">
        <v>649.87405660000002</v>
      </c>
      <c r="H1509" s="19">
        <v>0</v>
      </c>
      <c r="I1509" s="19">
        <v>0</v>
      </c>
      <c r="J1509" s="19">
        <v>0</v>
      </c>
      <c r="K1509" s="19">
        <v>0</v>
      </c>
      <c r="L1509" s="19">
        <v>0</v>
      </c>
      <c r="M1509" s="19">
        <v>0</v>
      </c>
      <c r="N1509" t="s">
        <v>107</v>
      </c>
      <c r="O1509" s="23">
        <v>2022</v>
      </c>
      <c r="P1509" s="13">
        <f t="shared" si="95"/>
        <v>6.9999979131341122E-2</v>
      </c>
      <c r="Q1509" s="24">
        <f t="shared" si="92"/>
        <v>0</v>
      </c>
      <c r="R1509" s="25">
        <f t="shared" si="93"/>
        <v>0.45491170400000003</v>
      </c>
      <c r="S1509">
        <f t="shared" si="94"/>
        <v>0</v>
      </c>
    </row>
    <row r="1510" spans="1:19" ht="15" thickBot="1" x14ac:dyDescent="0.4">
      <c r="A1510" s="6">
        <v>3</v>
      </c>
      <c r="B1510" s="7" t="s">
        <v>109</v>
      </c>
      <c r="C1510" s="10">
        <v>516</v>
      </c>
      <c r="D1510" s="8">
        <v>604</v>
      </c>
      <c r="E1510" s="10">
        <v>547.19000000000005</v>
      </c>
      <c r="F1510" s="8">
        <v>17.236343700000003</v>
      </c>
      <c r="G1510" s="9">
        <v>246.23351100000002</v>
      </c>
      <c r="H1510" s="10">
        <v>0</v>
      </c>
      <c r="I1510" s="10">
        <v>0</v>
      </c>
      <c r="J1510" s="10">
        <v>0</v>
      </c>
      <c r="K1510" s="10">
        <v>0</v>
      </c>
      <c r="L1510" s="10">
        <v>0</v>
      </c>
      <c r="M1510" s="10">
        <v>0</v>
      </c>
      <c r="N1510" t="s">
        <v>107</v>
      </c>
      <c r="O1510" s="23">
        <v>2022</v>
      </c>
      <c r="P1510" s="13">
        <f t="shared" si="95"/>
        <v>6.9999991593345717E-2</v>
      </c>
      <c r="Q1510" s="24">
        <f t="shared" si="92"/>
        <v>0</v>
      </c>
      <c r="R1510" s="25">
        <f t="shared" si="93"/>
        <v>0.17236343700000004</v>
      </c>
      <c r="S1510">
        <f t="shared" si="94"/>
        <v>0</v>
      </c>
    </row>
    <row r="1511" spans="1:19" ht="15" thickBot="1" x14ac:dyDescent="0.4">
      <c r="A1511" s="15">
        <v>4</v>
      </c>
      <c r="B1511" s="16" t="s">
        <v>110</v>
      </c>
      <c r="C1511" s="17">
        <v>6518</v>
      </c>
      <c r="D1511" s="8">
        <v>12377</v>
      </c>
      <c r="E1511" s="18">
        <v>7063.49</v>
      </c>
      <c r="F1511" s="8">
        <v>228.00774390000001</v>
      </c>
      <c r="G1511" s="9">
        <v>3190.2907638000001</v>
      </c>
      <c r="H1511" s="19">
        <v>0</v>
      </c>
      <c r="I1511" s="19">
        <v>14</v>
      </c>
      <c r="J1511" s="19">
        <v>311</v>
      </c>
      <c r="K1511" s="19">
        <v>5</v>
      </c>
      <c r="L1511" s="19">
        <v>0</v>
      </c>
      <c r="M1511" s="19">
        <v>330</v>
      </c>
      <c r="N1511" t="s">
        <v>107</v>
      </c>
      <c r="O1511" s="23">
        <v>2022</v>
      </c>
      <c r="P1511" s="13">
        <f t="shared" si="95"/>
        <v>7.1469267468403652E-2</v>
      </c>
      <c r="Q1511" s="24">
        <f t="shared" ref="Q1511:Q1574" si="96">M1511/F1511</f>
        <v>1.4473192636155898</v>
      </c>
      <c r="R1511" s="25">
        <f t="shared" ref="R1511:R1574" si="97">(F1511-M1511)/100</f>
        <v>-1.019922561</v>
      </c>
      <c r="S1511">
        <f t="shared" ref="S1511:S1574" si="98">J1511+I1511+L1511</f>
        <v>325</v>
      </c>
    </row>
    <row r="1512" spans="1:19" ht="15" thickBot="1" x14ac:dyDescent="0.4">
      <c r="A1512" s="6">
        <v>5</v>
      </c>
      <c r="B1512" s="7" t="s">
        <v>111</v>
      </c>
      <c r="C1512" s="10">
        <v>123</v>
      </c>
      <c r="D1512" s="8">
        <v>204</v>
      </c>
      <c r="E1512" s="10">
        <v>153.28</v>
      </c>
      <c r="F1512" s="8">
        <v>4.8283917000000001</v>
      </c>
      <c r="G1512" s="9">
        <v>68.977035000000001</v>
      </c>
      <c r="H1512" s="10">
        <v>0</v>
      </c>
      <c r="I1512" s="10">
        <v>0</v>
      </c>
      <c r="J1512" s="10">
        <v>0</v>
      </c>
      <c r="K1512" s="10">
        <v>0</v>
      </c>
      <c r="L1512" s="10">
        <v>0</v>
      </c>
      <c r="M1512" s="10">
        <v>0</v>
      </c>
      <c r="N1512" t="s">
        <v>107</v>
      </c>
      <c r="O1512" s="23">
        <v>2022</v>
      </c>
      <c r="P1512" s="13">
        <f t="shared" si="95"/>
        <v>6.9999989126815904E-2</v>
      </c>
      <c r="Q1512" s="24">
        <f t="shared" si="96"/>
        <v>0</v>
      </c>
      <c r="R1512" s="25">
        <f t="shared" si="97"/>
        <v>4.8283917000000003E-2</v>
      </c>
      <c r="S1512">
        <f t="shared" si="98"/>
        <v>0</v>
      </c>
    </row>
    <row r="1513" spans="1:19" ht="15" thickBot="1" x14ac:dyDescent="0.4">
      <c r="A1513" s="15">
        <v>6</v>
      </c>
      <c r="B1513" s="16" t="s">
        <v>112</v>
      </c>
      <c r="C1513" s="19">
        <v>425</v>
      </c>
      <c r="D1513" s="8">
        <v>550</v>
      </c>
      <c r="E1513" s="19">
        <v>530.65</v>
      </c>
      <c r="F1513" s="8">
        <v>16.715397400000001</v>
      </c>
      <c r="G1513" s="9">
        <v>238.79140200000001</v>
      </c>
      <c r="H1513" s="19">
        <v>0</v>
      </c>
      <c r="I1513" s="19">
        <v>0</v>
      </c>
      <c r="J1513" s="19">
        <v>0</v>
      </c>
      <c r="K1513" s="19">
        <v>0</v>
      </c>
      <c r="L1513" s="19">
        <v>0</v>
      </c>
      <c r="M1513" s="19">
        <v>0</v>
      </c>
      <c r="N1513" t="s">
        <v>107</v>
      </c>
      <c r="O1513" s="23">
        <v>2022</v>
      </c>
      <c r="P1513" s="13">
        <f t="shared" si="95"/>
        <v>6.9999996901060957E-2</v>
      </c>
      <c r="Q1513" s="24">
        <f t="shared" si="96"/>
        <v>0</v>
      </c>
      <c r="R1513" s="25">
        <f t="shared" si="97"/>
        <v>0.16715397400000001</v>
      </c>
      <c r="S1513">
        <f t="shared" si="98"/>
        <v>0</v>
      </c>
    </row>
    <row r="1514" spans="1:19" ht="15" thickBot="1" x14ac:dyDescent="0.4">
      <c r="A1514" s="6">
        <v>7</v>
      </c>
      <c r="B1514" s="7" t="s">
        <v>113</v>
      </c>
      <c r="C1514" s="10">
        <v>554</v>
      </c>
      <c r="D1514" s="8">
        <v>641</v>
      </c>
      <c r="E1514" s="10">
        <v>692.36</v>
      </c>
      <c r="F1514" s="8">
        <v>21.809487599999997</v>
      </c>
      <c r="G1514" s="9">
        <v>311.56425000000002</v>
      </c>
      <c r="H1514" s="10">
        <v>0</v>
      </c>
      <c r="I1514" s="10">
        <v>0</v>
      </c>
      <c r="J1514" s="10">
        <v>0</v>
      </c>
      <c r="K1514" s="10">
        <v>0</v>
      </c>
      <c r="L1514" s="10">
        <v>0</v>
      </c>
      <c r="M1514" s="10">
        <v>0</v>
      </c>
      <c r="N1514" t="s">
        <v>107</v>
      </c>
      <c r="O1514" s="23">
        <v>2022</v>
      </c>
      <c r="P1514" s="13">
        <f t="shared" si="95"/>
        <v>6.999996822485248E-2</v>
      </c>
      <c r="Q1514" s="24">
        <f t="shared" si="96"/>
        <v>0</v>
      </c>
      <c r="R1514" s="25">
        <f t="shared" si="97"/>
        <v>0.21809487599999997</v>
      </c>
      <c r="S1514">
        <f t="shared" si="98"/>
        <v>0</v>
      </c>
    </row>
    <row r="1515" spans="1:19" ht="15" thickBot="1" x14ac:dyDescent="0.4">
      <c r="A1515" s="15">
        <v>8</v>
      </c>
      <c r="B1515" s="16" t="s">
        <v>107</v>
      </c>
      <c r="C1515" s="17">
        <v>2141</v>
      </c>
      <c r="D1515" s="8">
        <v>3287</v>
      </c>
      <c r="E1515" s="18">
        <v>2437.0500000000002</v>
      </c>
      <c r="F1515" s="8">
        <v>76.767089600000006</v>
      </c>
      <c r="G1515" s="9">
        <v>1096.6745393000001</v>
      </c>
      <c r="H1515" s="19">
        <v>0</v>
      </c>
      <c r="I1515" s="19">
        <v>0</v>
      </c>
      <c r="J1515" s="19">
        <v>0</v>
      </c>
      <c r="K1515" s="19">
        <v>0</v>
      </c>
      <c r="L1515" s="19">
        <v>0</v>
      </c>
      <c r="M1515" s="19">
        <v>0</v>
      </c>
      <c r="N1515" t="s">
        <v>107</v>
      </c>
      <c r="O1515" s="23">
        <v>2022</v>
      </c>
      <c r="P1515" s="13">
        <f t="shared" si="95"/>
        <v>6.9999883145823658E-2</v>
      </c>
      <c r="Q1515" s="24">
        <f t="shared" si="96"/>
        <v>0</v>
      </c>
      <c r="R1515" s="25">
        <f t="shared" si="97"/>
        <v>0.76767089600000005</v>
      </c>
      <c r="S1515">
        <f t="shared" si="98"/>
        <v>0</v>
      </c>
    </row>
    <row r="1516" spans="1:19" ht="15" thickBot="1" x14ac:dyDescent="0.4">
      <c r="A1516" s="6">
        <v>9</v>
      </c>
      <c r="B1516" s="7" t="s">
        <v>114</v>
      </c>
      <c r="C1516" s="10">
        <v>730</v>
      </c>
      <c r="D1516" s="8">
        <v>1133</v>
      </c>
      <c r="E1516" s="10">
        <v>720.25</v>
      </c>
      <c r="F1516" s="8">
        <v>22.687786000000003</v>
      </c>
      <c r="G1516" s="9">
        <v>324.11160000000001</v>
      </c>
      <c r="H1516" s="10">
        <v>0</v>
      </c>
      <c r="I1516" s="10">
        <v>0</v>
      </c>
      <c r="J1516" s="10">
        <v>0</v>
      </c>
      <c r="K1516" s="10">
        <v>0</v>
      </c>
      <c r="L1516" s="10">
        <v>0</v>
      </c>
      <c r="M1516" s="10">
        <v>0</v>
      </c>
      <c r="N1516" t="s">
        <v>107</v>
      </c>
      <c r="O1516" s="23">
        <v>2022</v>
      </c>
      <c r="P1516" s="13">
        <f t="shared" si="95"/>
        <v>6.9999919780717512E-2</v>
      </c>
      <c r="Q1516" s="24">
        <f t="shared" si="96"/>
        <v>0</v>
      </c>
      <c r="R1516" s="25">
        <f t="shared" si="97"/>
        <v>0.22687786000000001</v>
      </c>
      <c r="S1516">
        <f t="shared" si="98"/>
        <v>0</v>
      </c>
    </row>
    <row r="1517" spans="1:19" ht="15" thickBot="1" x14ac:dyDescent="0.4">
      <c r="A1517" s="15">
        <v>10</v>
      </c>
      <c r="B1517" s="16" t="s">
        <v>115</v>
      </c>
      <c r="C1517" s="17">
        <v>1442</v>
      </c>
      <c r="D1517" s="8">
        <v>1946</v>
      </c>
      <c r="E1517" s="18">
        <v>1807.39</v>
      </c>
      <c r="F1517" s="8">
        <v>56.932651399999997</v>
      </c>
      <c r="G1517" s="9">
        <v>813.32387099999994</v>
      </c>
      <c r="H1517" s="19">
        <v>0</v>
      </c>
      <c r="I1517" s="19">
        <v>0</v>
      </c>
      <c r="J1517" s="19">
        <v>0</v>
      </c>
      <c r="K1517" s="19">
        <v>0</v>
      </c>
      <c r="L1517" s="19">
        <v>0</v>
      </c>
      <c r="M1517" s="19">
        <v>0</v>
      </c>
      <c r="N1517" t="s">
        <v>107</v>
      </c>
      <c r="O1517" s="23">
        <v>2022</v>
      </c>
      <c r="P1517" s="13">
        <f t="shared" si="95"/>
        <v>6.9999975938244655E-2</v>
      </c>
      <c r="Q1517" s="24">
        <f t="shared" si="96"/>
        <v>0</v>
      </c>
      <c r="R1517" s="25">
        <f t="shared" si="97"/>
        <v>0.56932651400000001</v>
      </c>
      <c r="S1517">
        <f t="shared" si="98"/>
        <v>0</v>
      </c>
    </row>
    <row r="1518" spans="1:19" ht="15" thickBot="1" x14ac:dyDescent="0.4">
      <c r="A1518" s="6">
        <v>11</v>
      </c>
      <c r="B1518" s="7" t="s">
        <v>116</v>
      </c>
      <c r="C1518" s="8">
        <v>1068</v>
      </c>
      <c r="D1518" s="8">
        <v>1494</v>
      </c>
      <c r="E1518" s="9">
        <v>1342.42</v>
      </c>
      <c r="F1518" s="8">
        <v>42.703206799999997</v>
      </c>
      <c r="G1518" s="9">
        <v>604.08716870000001</v>
      </c>
      <c r="H1518" s="10">
        <v>0</v>
      </c>
      <c r="I1518" s="10">
        <v>0</v>
      </c>
      <c r="J1518" s="10">
        <v>0</v>
      </c>
      <c r="K1518" s="10">
        <v>0</v>
      </c>
      <c r="L1518" s="10">
        <v>0</v>
      </c>
      <c r="M1518" s="10">
        <v>0</v>
      </c>
      <c r="N1518" t="s">
        <v>107</v>
      </c>
      <c r="O1518" s="23">
        <v>2022</v>
      </c>
      <c r="P1518" s="13">
        <f t="shared" si="95"/>
        <v>7.0690471528964294E-2</v>
      </c>
      <c r="Q1518" s="24">
        <f t="shared" si="96"/>
        <v>0</v>
      </c>
      <c r="R1518" s="25">
        <f t="shared" si="97"/>
        <v>0.42703206799999999</v>
      </c>
      <c r="S1518">
        <f t="shared" si="98"/>
        <v>0</v>
      </c>
    </row>
    <row r="1519" spans="1:19" ht="15" thickBot="1" x14ac:dyDescent="0.4">
      <c r="A1519" s="15">
        <v>12</v>
      </c>
      <c r="B1519" s="16" t="s">
        <v>117</v>
      </c>
      <c r="C1519" s="19">
        <v>647</v>
      </c>
      <c r="D1519" s="8">
        <v>979</v>
      </c>
      <c r="E1519" s="19">
        <v>776.38</v>
      </c>
      <c r="F1519" s="8">
        <v>25.813131200000001</v>
      </c>
      <c r="G1519" s="9">
        <v>352.20022009999997</v>
      </c>
      <c r="H1519" s="19">
        <v>0</v>
      </c>
      <c r="I1519" s="19">
        <v>2</v>
      </c>
      <c r="J1519" s="19">
        <v>0</v>
      </c>
      <c r="K1519" s="19">
        <v>0</v>
      </c>
      <c r="L1519" s="19">
        <v>0</v>
      </c>
      <c r="M1519" s="19">
        <v>2</v>
      </c>
      <c r="N1519" t="s">
        <v>107</v>
      </c>
      <c r="O1519" s="23">
        <v>2022</v>
      </c>
      <c r="P1519" s="13">
        <f t="shared" si="95"/>
        <v>7.3291070609413297E-2</v>
      </c>
      <c r="Q1519" s="24">
        <f t="shared" si="96"/>
        <v>7.747994555577202E-2</v>
      </c>
      <c r="R1519" s="25">
        <f t="shared" si="97"/>
        <v>0.23813131200000001</v>
      </c>
      <c r="S1519">
        <f t="shared" si="98"/>
        <v>2</v>
      </c>
    </row>
    <row r="1520" spans="1:19" ht="15" thickBot="1" x14ac:dyDescent="0.4">
      <c r="A1520" s="6">
        <v>1</v>
      </c>
      <c r="B1520" s="7" t="s">
        <v>118</v>
      </c>
      <c r="C1520" s="10">
        <v>329</v>
      </c>
      <c r="D1520" s="8">
        <v>693</v>
      </c>
      <c r="E1520" s="10">
        <v>362.8</v>
      </c>
      <c r="F1520" s="8">
        <v>15.8725</v>
      </c>
      <c r="G1520" s="9">
        <v>158.72499999999999</v>
      </c>
      <c r="H1520" s="10">
        <v>0</v>
      </c>
      <c r="I1520" s="10">
        <v>1</v>
      </c>
      <c r="J1520" s="10">
        <v>5</v>
      </c>
      <c r="K1520" s="10">
        <v>0</v>
      </c>
      <c r="L1520" s="10">
        <v>3</v>
      </c>
      <c r="M1520" s="10">
        <v>9</v>
      </c>
      <c r="N1520" t="s">
        <v>367</v>
      </c>
      <c r="O1520" s="23">
        <v>2022</v>
      </c>
      <c r="P1520" s="13">
        <f t="shared" si="95"/>
        <v>0.1</v>
      </c>
      <c r="Q1520" s="24">
        <f t="shared" si="96"/>
        <v>0.56701842809891323</v>
      </c>
      <c r="R1520" s="25">
        <f t="shared" si="97"/>
        <v>6.8725000000000008E-2</v>
      </c>
      <c r="S1520">
        <f t="shared" si="98"/>
        <v>9</v>
      </c>
    </row>
    <row r="1521" spans="1:19" ht="15" thickBot="1" x14ac:dyDescent="0.4">
      <c r="A1521" s="15">
        <v>2</v>
      </c>
      <c r="B1521" s="16" t="s">
        <v>120</v>
      </c>
      <c r="C1521" s="19">
        <v>361</v>
      </c>
      <c r="D1521" s="8">
        <v>696</v>
      </c>
      <c r="E1521" s="19">
        <v>388.51</v>
      </c>
      <c r="F1521" s="8">
        <v>16.9973125</v>
      </c>
      <c r="G1521" s="9">
        <v>169.97312500000001</v>
      </c>
      <c r="H1521" s="19">
        <v>0</v>
      </c>
      <c r="I1521" s="19">
        <v>0</v>
      </c>
      <c r="J1521" s="19">
        <v>0</v>
      </c>
      <c r="K1521" s="19">
        <v>0</v>
      </c>
      <c r="L1521" s="19">
        <v>0</v>
      </c>
      <c r="M1521" s="19">
        <v>0</v>
      </c>
      <c r="N1521" t="s">
        <v>367</v>
      </c>
      <c r="O1521" s="23">
        <v>2022</v>
      </c>
      <c r="P1521" s="13">
        <f t="shared" si="95"/>
        <v>9.9999999999999992E-2</v>
      </c>
      <c r="Q1521" s="24">
        <f t="shared" si="96"/>
        <v>0</v>
      </c>
      <c r="R1521" s="25">
        <f t="shared" si="97"/>
        <v>0.169973125</v>
      </c>
      <c r="S1521">
        <f t="shared" si="98"/>
        <v>0</v>
      </c>
    </row>
    <row r="1522" spans="1:19" ht="15" thickBot="1" x14ac:dyDescent="0.4">
      <c r="A1522" s="6">
        <v>3</v>
      </c>
      <c r="B1522" s="7" t="s">
        <v>121</v>
      </c>
      <c r="C1522" s="8">
        <v>1170</v>
      </c>
      <c r="D1522" s="8">
        <v>2081</v>
      </c>
      <c r="E1522" s="9">
        <v>1571.82</v>
      </c>
      <c r="F1522" s="8">
        <v>68.767247499999996</v>
      </c>
      <c r="G1522" s="9">
        <v>687.67247499999996</v>
      </c>
      <c r="H1522" s="10">
        <v>0</v>
      </c>
      <c r="I1522" s="10">
        <v>0</v>
      </c>
      <c r="J1522" s="10">
        <v>0</v>
      </c>
      <c r="K1522" s="10">
        <v>0</v>
      </c>
      <c r="L1522" s="10">
        <v>2</v>
      </c>
      <c r="M1522" s="10">
        <v>2</v>
      </c>
      <c r="N1522" t="s">
        <v>367</v>
      </c>
      <c r="O1522" s="23">
        <v>2022</v>
      </c>
      <c r="P1522" s="13">
        <f t="shared" si="95"/>
        <v>0.1</v>
      </c>
      <c r="Q1522" s="24">
        <f t="shared" si="96"/>
        <v>2.9083612805645597E-2</v>
      </c>
      <c r="R1522" s="25">
        <f t="shared" si="97"/>
        <v>0.66767247499999993</v>
      </c>
      <c r="S1522">
        <f t="shared" si="98"/>
        <v>2</v>
      </c>
    </row>
    <row r="1523" spans="1:19" ht="15" thickBot="1" x14ac:dyDescent="0.4">
      <c r="A1523" s="15">
        <v>4</v>
      </c>
      <c r="B1523" s="16" t="s">
        <v>119</v>
      </c>
      <c r="C1523" s="17">
        <v>1142</v>
      </c>
      <c r="D1523" s="8">
        <v>3015</v>
      </c>
      <c r="E1523" s="18">
        <v>1485.77</v>
      </c>
      <c r="F1523" s="8">
        <v>65.0026273</v>
      </c>
      <c r="G1523" s="9">
        <v>650.026295</v>
      </c>
      <c r="H1523" s="19">
        <v>0</v>
      </c>
      <c r="I1523" s="19">
        <v>0</v>
      </c>
      <c r="J1523" s="19">
        <v>55</v>
      </c>
      <c r="K1523" s="19">
        <v>0</v>
      </c>
      <c r="L1523" s="19">
        <v>2</v>
      </c>
      <c r="M1523" s="19">
        <v>57</v>
      </c>
      <c r="N1523" t="s">
        <v>367</v>
      </c>
      <c r="O1523" s="23">
        <v>2022</v>
      </c>
      <c r="P1523" s="13">
        <f t="shared" si="95"/>
        <v>9.999999661552153E-2</v>
      </c>
      <c r="Q1523" s="24">
        <f t="shared" si="96"/>
        <v>0.876887633124946</v>
      </c>
      <c r="R1523" s="25">
        <f t="shared" si="97"/>
        <v>8.0026273000000009E-2</v>
      </c>
      <c r="S1523">
        <f t="shared" si="98"/>
        <v>57</v>
      </c>
    </row>
    <row r="1524" spans="1:19" ht="15" thickBot="1" x14ac:dyDescent="0.4">
      <c r="A1524" s="6">
        <v>5</v>
      </c>
      <c r="B1524" s="7" t="s">
        <v>122</v>
      </c>
      <c r="C1524" s="10">
        <v>980</v>
      </c>
      <c r="D1524" s="8">
        <v>2097</v>
      </c>
      <c r="E1524" s="9">
        <v>1208.6300000000001</v>
      </c>
      <c r="F1524" s="8">
        <v>52.877781200000001</v>
      </c>
      <c r="G1524" s="9">
        <v>528.77781249999998</v>
      </c>
      <c r="H1524" s="10">
        <v>0</v>
      </c>
      <c r="I1524" s="10">
        <v>0</v>
      </c>
      <c r="J1524" s="10">
        <v>53</v>
      </c>
      <c r="K1524" s="10">
        <v>0</v>
      </c>
      <c r="L1524" s="10">
        <v>1</v>
      </c>
      <c r="M1524" s="10">
        <v>54</v>
      </c>
      <c r="N1524" t="s">
        <v>367</v>
      </c>
      <c r="O1524" s="23">
        <v>2022</v>
      </c>
      <c r="P1524" s="13">
        <f t="shared" si="95"/>
        <v>9.9999999905442338E-2</v>
      </c>
      <c r="Q1524" s="24">
        <f t="shared" si="96"/>
        <v>1.0212228799040455</v>
      </c>
      <c r="R1524" s="25">
        <f t="shared" si="97"/>
        <v>-1.1222187999999989E-2</v>
      </c>
      <c r="S1524">
        <f t="shared" si="98"/>
        <v>54</v>
      </c>
    </row>
    <row r="1525" spans="1:19" ht="15" thickBot="1" x14ac:dyDescent="0.4">
      <c r="A1525" s="15">
        <v>6</v>
      </c>
      <c r="B1525" s="16" t="s">
        <v>123</v>
      </c>
      <c r="C1525" s="19">
        <v>410</v>
      </c>
      <c r="D1525" s="8">
        <v>836</v>
      </c>
      <c r="E1525" s="19">
        <v>415.21</v>
      </c>
      <c r="F1525" s="8">
        <v>18.1652187</v>
      </c>
      <c r="G1525" s="9">
        <v>181.6521875</v>
      </c>
      <c r="H1525" s="19">
        <v>0</v>
      </c>
      <c r="I1525" s="19">
        <v>1</v>
      </c>
      <c r="J1525" s="19">
        <v>6</v>
      </c>
      <c r="K1525" s="19">
        <v>0</v>
      </c>
      <c r="L1525" s="19">
        <v>6</v>
      </c>
      <c r="M1525" s="19">
        <v>13</v>
      </c>
      <c r="N1525" t="s">
        <v>367</v>
      </c>
      <c r="O1525" s="23">
        <v>2022</v>
      </c>
      <c r="P1525" s="13">
        <f t="shared" si="95"/>
        <v>9.9999999724748712E-2</v>
      </c>
      <c r="Q1525" s="24">
        <f t="shared" si="96"/>
        <v>0.71565337113172212</v>
      </c>
      <c r="R1525" s="25">
        <f t="shared" si="97"/>
        <v>5.1652187000000002E-2</v>
      </c>
      <c r="S1525">
        <f t="shared" si="98"/>
        <v>13</v>
      </c>
    </row>
    <row r="1526" spans="1:19" ht="15" thickBot="1" x14ac:dyDescent="0.4">
      <c r="A1526" s="6">
        <v>7</v>
      </c>
      <c r="B1526" s="7" t="s">
        <v>124</v>
      </c>
      <c r="C1526" s="10">
        <v>377</v>
      </c>
      <c r="D1526" s="8">
        <v>816</v>
      </c>
      <c r="E1526" s="10">
        <v>436.91</v>
      </c>
      <c r="F1526" s="8">
        <v>19.114812499999999</v>
      </c>
      <c r="G1526" s="9">
        <v>191.14812499999999</v>
      </c>
      <c r="H1526" s="10">
        <v>0</v>
      </c>
      <c r="I1526" s="10">
        <v>0</v>
      </c>
      <c r="J1526" s="10">
        <v>0</v>
      </c>
      <c r="K1526" s="10">
        <v>0</v>
      </c>
      <c r="L1526" s="10">
        <v>0</v>
      </c>
      <c r="M1526" s="10">
        <v>0</v>
      </c>
      <c r="N1526" t="s">
        <v>367</v>
      </c>
      <c r="O1526" s="23">
        <v>2022</v>
      </c>
      <c r="P1526" s="13">
        <f t="shared" si="95"/>
        <v>0.1</v>
      </c>
      <c r="Q1526" s="24">
        <f t="shared" si="96"/>
        <v>0</v>
      </c>
      <c r="R1526" s="25">
        <f t="shared" si="97"/>
        <v>0.191148125</v>
      </c>
      <c r="S1526">
        <f t="shared" si="98"/>
        <v>0</v>
      </c>
    </row>
    <row r="1527" spans="1:19" ht="15" thickBot="1" x14ac:dyDescent="0.4">
      <c r="A1527" s="15">
        <v>8</v>
      </c>
      <c r="B1527" s="16" t="s">
        <v>125</v>
      </c>
      <c r="C1527" s="17">
        <v>2758</v>
      </c>
      <c r="D1527" s="8">
        <v>5560</v>
      </c>
      <c r="E1527" s="18">
        <v>2837.16</v>
      </c>
      <c r="F1527" s="8">
        <v>124.12583869999999</v>
      </c>
      <c r="G1527" s="9">
        <v>1241.2593323999999</v>
      </c>
      <c r="H1527" s="19">
        <v>0</v>
      </c>
      <c r="I1527" s="19">
        <v>0</v>
      </c>
      <c r="J1527" s="19">
        <v>135</v>
      </c>
      <c r="K1527" s="19">
        <v>0</v>
      </c>
      <c r="L1527" s="19">
        <v>11</v>
      </c>
      <c r="M1527" s="19">
        <v>146</v>
      </c>
      <c r="N1527" t="s">
        <v>367</v>
      </c>
      <c r="O1527" s="23">
        <v>2022</v>
      </c>
      <c r="P1527" s="13">
        <f t="shared" si="95"/>
        <v>9.9999923835416546E-2</v>
      </c>
      <c r="Q1527" s="24">
        <f t="shared" si="96"/>
        <v>1.1762256878108008</v>
      </c>
      <c r="R1527" s="25">
        <f t="shared" si="97"/>
        <v>-0.21874161300000011</v>
      </c>
      <c r="S1527">
        <f t="shared" si="98"/>
        <v>146</v>
      </c>
    </row>
    <row r="1528" spans="1:19" ht="15" thickBot="1" x14ac:dyDescent="0.4">
      <c r="A1528" s="6">
        <v>1</v>
      </c>
      <c r="B1528" s="7" t="s">
        <v>126</v>
      </c>
      <c r="C1528" s="8">
        <v>33390</v>
      </c>
      <c r="D1528" s="8">
        <v>90553</v>
      </c>
      <c r="E1528" s="9">
        <v>40064.720000000001</v>
      </c>
      <c r="F1528" s="8">
        <v>2921.5855544999999</v>
      </c>
      <c r="G1528" s="9">
        <v>19972.144730399999</v>
      </c>
      <c r="H1528" s="10">
        <v>0</v>
      </c>
      <c r="I1528" s="8">
        <v>1631</v>
      </c>
      <c r="J1528" s="10">
        <v>13</v>
      </c>
      <c r="K1528" s="10">
        <v>267</v>
      </c>
      <c r="L1528" s="10">
        <v>152</v>
      </c>
      <c r="M1528" s="8">
        <v>2063</v>
      </c>
      <c r="N1528" t="s">
        <v>127</v>
      </c>
      <c r="O1528" s="23">
        <v>2022</v>
      </c>
      <c r="P1528" s="13">
        <f t="shared" si="95"/>
        <v>0.14628301536654681</v>
      </c>
      <c r="Q1528" s="24">
        <f t="shared" si="96"/>
        <v>0.70612342562498109</v>
      </c>
      <c r="R1528" s="25">
        <f t="shared" si="97"/>
        <v>8.5858555449999994</v>
      </c>
      <c r="S1528">
        <f t="shared" si="98"/>
        <v>1796</v>
      </c>
    </row>
    <row r="1529" spans="1:19" ht="15" thickBot="1" x14ac:dyDescent="0.4">
      <c r="A1529" s="15">
        <v>2</v>
      </c>
      <c r="B1529" s="16" t="s">
        <v>128</v>
      </c>
      <c r="C1529" s="17">
        <v>47381</v>
      </c>
      <c r="D1529" s="8">
        <v>98083</v>
      </c>
      <c r="E1529" s="18">
        <v>53132.62</v>
      </c>
      <c r="F1529" s="8">
        <v>4104.4354693000005</v>
      </c>
      <c r="G1529" s="9">
        <v>27850.972692300002</v>
      </c>
      <c r="H1529" s="19">
        <v>0</v>
      </c>
      <c r="I1529" s="17">
        <v>2296</v>
      </c>
      <c r="J1529" s="19">
        <v>0</v>
      </c>
      <c r="K1529" s="19">
        <v>0</v>
      </c>
      <c r="L1529" s="19">
        <v>184</v>
      </c>
      <c r="M1529" s="17">
        <v>2480</v>
      </c>
      <c r="N1529" t="s">
        <v>127</v>
      </c>
      <c r="O1529" s="23">
        <v>2022</v>
      </c>
      <c r="P1529" s="13">
        <f t="shared" si="95"/>
        <v>0.14737135089126563</v>
      </c>
      <c r="Q1529" s="24">
        <f t="shared" si="96"/>
        <v>0.60422438567975756</v>
      </c>
      <c r="R1529" s="25">
        <f t="shared" si="97"/>
        <v>16.244354693000005</v>
      </c>
      <c r="S1529">
        <f t="shared" si="98"/>
        <v>2480</v>
      </c>
    </row>
    <row r="1530" spans="1:19" ht="15" thickBot="1" x14ac:dyDescent="0.4">
      <c r="A1530" s="6">
        <v>3</v>
      </c>
      <c r="B1530" s="7" t="s">
        <v>127</v>
      </c>
      <c r="C1530" s="8">
        <v>28855</v>
      </c>
      <c r="D1530" s="8">
        <v>58349</v>
      </c>
      <c r="E1530" s="9">
        <v>37377.29</v>
      </c>
      <c r="F1530" s="8">
        <v>2895.5876604</v>
      </c>
      <c r="G1530" s="9">
        <v>19777.3456816</v>
      </c>
      <c r="H1530" s="10">
        <v>0</v>
      </c>
      <c r="I1530" s="8">
        <v>1664</v>
      </c>
      <c r="J1530" s="10">
        <v>27</v>
      </c>
      <c r="K1530" s="10">
        <v>243</v>
      </c>
      <c r="L1530" s="10">
        <v>122</v>
      </c>
      <c r="M1530" s="8">
        <v>2056</v>
      </c>
      <c r="N1530" t="s">
        <v>127</v>
      </c>
      <c r="O1530" s="23">
        <v>2022</v>
      </c>
      <c r="P1530" s="13">
        <f t="shared" si="95"/>
        <v>0.1464093163469318</v>
      </c>
      <c r="Q1530" s="24">
        <f t="shared" si="96"/>
        <v>0.71004584945495375</v>
      </c>
      <c r="R1530" s="25">
        <f t="shared" si="97"/>
        <v>8.3958766039999997</v>
      </c>
      <c r="S1530">
        <f t="shared" si="98"/>
        <v>1813</v>
      </c>
    </row>
    <row r="1531" spans="1:19" ht="15" thickBot="1" x14ac:dyDescent="0.4">
      <c r="A1531" s="15">
        <v>4</v>
      </c>
      <c r="B1531" s="16" t="s">
        <v>129</v>
      </c>
      <c r="C1531" s="17">
        <v>38815</v>
      </c>
      <c r="D1531" s="8">
        <v>68040</v>
      </c>
      <c r="E1531" s="18">
        <v>47049.4</v>
      </c>
      <c r="F1531" s="8">
        <v>3711.2441699999999</v>
      </c>
      <c r="G1531" s="9">
        <v>25130.395588000003</v>
      </c>
      <c r="H1531" s="19">
        <v>0</v>
      </c>
      <c r="I1531" s="17">
        <v>2027</v>
      </c>
      <c r="J1531" s="19">
        <v>5</v>
      </c>
      <c r="K1531" s="19">
        <v>326</v>
      </c>
      <c r="L1531" s="19">
        <v>241</v>
      </c>
      <c r="M1531" s="17">
        <v>2599</v>
      </c>
      <c r="N1531" t="s">
        <v>127</v>
      </c>
      <c r="O1531" s="23">
        <v>2022</v>
      </c>
      <c r="P1531" s="13">
        <f t="shared" si="95"/>
        <v>0.14767949660816934</v>
      </c>
      <c r="Q1531" s="24">
        <f t="shared" si="96"/>
        <v>0.70030423247522411</v>
      </c>
      <c r="R1531" s="25">
        <f t="shared" si="97"/>
        <v>11.1224417</v>
      </c>
      <c r="S1531">
        <f t="shared" si="98"/>
        <v>2273</v>
      </c>
    </row>
    <row r="1532" spans="1:19" ht="15" thickBot="1" x14ac:dyDescent="0.4">
      <c r="A1532" s="6">
        <v>5</v>
      </c>
      <c r="B1532" s="7" t="s">
        <v>130</v>
      </c>
      <c r="C1532" s="8">
        <v>34979</v>
      </c>
      <c r="D1532" s="8">
        <v>73398</v>
      </c>
      <c r="E1532" s="9">
        <v>43325.87</v>
      </c>
      <c r="F1532" s="8">
        <v>3300.4233855000002</v>
      </c>
      <c r="G1532" s="9">
        <v>22684.2061746</v>
      </c>
      <c r="H1532" s="10">
        <v>0</v>
      </c>
      <c r="I1532" s="8">
        <v>1894</v>
      </c>
      <c r="J1532" s="10">
        <v>0</v>
      </c>
      <c r="K1532" s="10">
        <v>0</v>
      </c>
      <c r="L1532" s="10">
        <v>163</v>
      </c>
      <c r="M1532" s="8">
        <v>2057</v>
      </c>
      <c r="N1532" t="s">
        <v>127</v>
      </c>
      <c r="O1532" s="23">
        <v>2022</v>
      </c>
      <c r="P1532" s="13">
        <f t="shared" si="95"/>
        <v>0.14549433028851397</v>
      </c>
      <c r="Q1532" s="24">
        <f t="shared" si="96"/>
        <v>0.62325337077575371</v>
      </c>
      <c r="R1532" s="25">
        <f t="shared" si="97"/>
        <v>12.434233855000002</v>
      </c>
      <c r="S1532">
        <f t="shared" si="98"/>
        <v>2057</v>
      </c>
    </row>
    <row r="1533" spans="1:19" ht="15" thickBot="1" x14ac:dyDescent="0.4">
      <c r="A1533" s="6">
        <v>1</v>
      </c>
      <c r="B1533" s="7" t="s">
        <v>131</v>
      </c>
      <c r="C1533" s="8">
        <v>29947</v>
      </c>
      <c r="D1533" s="8">
        <v>44158</v>
      </c>
      <c r="E1533" s="9">
        <v>39394.07</v>
      </c>
      <c r="F1533" s="8">
        <v>1540.9424813999999</v>
      </c>
      <c r="G1533" s="9">
        <v>15326.003433900001</v>
      </c>
      <c r="H1533" s="10">
        <v>0</v>
      </c>
      <c r="I1533" s="10">
        <v>70</v>
      </c>
      <c r="J1533" s="10">
        <v>0</v>
      </c>
      <c r="K1533" s="10">
        <v>0</v>
      </c>
      <c r="L1533" s="10">
        <v>2</v>
      </c>
      <c r="M1533" s="10">
        <v>72</v>
      </c>
      <c r="N1533" t="s">
        <v>132</v>
      </c>
      <c r="O1533" s="23">
        <v>2022</v>
      </c>
      <c r="P1533" s="13">
        <f t="shared" si="95"/>
        <v>0.10054431268047008</v>
      </c>
      <c r="Q1533" s="24">
        <f t="shared" si="96"/>
        <v>4.6724651224220579E-2</v>
      </c>
      <c r="R1533" s="25">
        <f t="shared" si="97"/>
        <v>14.689424813999999</v>
      </c>
      <c r="S1533">
        <f t="shared" si="98"/>
        <v>72</v>
      </c>
    </row>
    <row r="1534" spans="1:19" ht="15" thickBot="1" x14ac:dyDescent="0.4">
      <c r="A1534" s="15">
        <v>2</v>
      </c>
      <c r="B1534" s="16" t="s">
        <v>133</v>
      </c>
      <c r="C1534" s="17">
        <v>6401</v>
      </c>
      <c r="D1534" s="8">
        <v>8338</v>
      </c>
      <c r="E1534" s="18">
        <v>6765.19</v>
      </c>
      <c r="F1534" s="8">
        <v>267.72274399999998</v>
      </c>
      <c r="G1534" s="9">
        <v>2675.9656530000002</v>
      </c>
      <c r="H1534" s="19">
        <v>0</v>
      </c>
      <c r="I1534" s="19">
        <v>152</v>
      </c>
      <c r="J1534" s="19">
        <v>0</v>
      </c>
      <c r="K1534" s="19">
        <v>0</v>
      </c>
      <c r="L1534" s="19">
        <v>1</v>
      </c>
      <c r="M1534" s="19">
        <v>153</v>
      </c>
      <c r="N1534" t="s">
        <v>132</v>
      </c>
      <c r="O1534" s="23">
        <v>2022</v>
      </c>
      <c r="P1534" s="13">
        <f t="shared" si="95"/>
        <v>0.10004715258578095</v>
      </c>
      <c r="Q1534" s="24">
        <f t="shared" si="96"/>
        <v>0.57148674675170674</v>
      </c>
      <c r="R1534" s="25">
        <f t="shared" si="97"/>
        <v>1.1472274399999998</v>
      </c>
      <c r="S1534">
        <f t="shared" si="98"/>
        <v>153</v>
      </c>
    </row>
    <row r="1535" spans="1:19" ht="15" thickBot="1" x14ac:dyDescent="0.4">
      <c r="A1535" s="6">
        <v>3</v>
      </c>
      <c r="B1535" s="7" t="s">
        <v>134</v>
      </c>
      <c r="C1535" s="10">
        <v>879</v>
      </c>
      <c r="D1535" s="8">
        <v>1203</v>
      </c>
      <c r="E1535" s="9">
        <v>1171.68</v>
      </c>
      <c r="F1535" s="8">
        <v>46.570111199999999</v>
      </c>
      <c r="G1535" s="9">
        <v>459.78277770000005</v>
      </c>
      <c r="H1535" s="10">
        <v>0</v>
      </c>
      <c r="I1535" s="10">
        <v>9</v>
      </c>
      <c r="J1535" s="10">
        <v>0</v>
      </c>
      <c r="K1535" s="10">
        <v>0</v>
      </c>
      <c r="L1535" s="10">
        <v>0</v>
      </c>
      <c r="M1535" s="10">
        <v>9</v>
      </c>
      <c r="N1535" t="s">
        <v>132</v>
      </c>
      <c r="O1535" s="23">
        <v>2022</v>
      </c>
      <c r="P1535" s="13">
        <f t="shared" si="95"/>
        <v>0.10128720225877219</v>
      </c>
      <c r="Q1535" s="24">
        <f t="shared" si="96"/>
        <v>0.19325700042562921</v>
      </c>
      <c r="R1535" s="25">
        <f t="shared" si="97"/>
        <v>0.375701112</v>
      </c>
      <c r="S1535">
        <f t="shared" si="98"/>
        <v>9</v>
      </c>
    </row>
    <row r="1536" spans="1:19" ht="15" thickBot="1" x14ac:dyDescent="0.4">
      <c r="A1536" s="15">
        <v>4</v>
      </c>
      <c r="B1536" s="16" t="s">
        <v>135</v>
      </c>
      <c r="C1536" s="17">
        <v>4145</v>
      </c>
      <c r="D1536" s="8">
        <v>5583</v>
      </c>
      <c r="E1536" s="18">
        <v>6147.72</v>
      </c>
      <c r="F1536" s="8">
        <v>243.19772789999999</v>
      </c>
      <c r="G1536" s="9">
        <v>2404.6074914000001</v>
      </c>
      <c r="H1536" s="19">
        <v>0</v>
      </c>
      <c r="I1536" s="19">
        <v>20</v>
      </c>
      <c r="J1536" s="19">
        <v>0</v>
      </c>
      <c r="K1536" s="19">
        <v>0</v>
      </c>
      <c r="L1536" s="19">
        <v>1</v>
      </c>
      <c r="M1536" s="19">
        <v>21</v>
      </c>
      <c r="N1536" t="s">
        <v>132</v>
      </c>
      <c r="O1536" s="23">
        <v>2022</v>
      </c>
      <c r="P1536" s="13">
        <f t="shared" si="95"/>
        <v>0.10113822267034794</v>
      </c>
      <c r="Q1536" s="24">
        <f t="shared" si="96"/>
        <v>8.6349490932065578E-2</v>
      </c>
      <c r="R1536" s="25">
        <f t="shared" si="97"/>
        <v>2.2219772789999999</v>
      </c>
      <c r="S1536">
        <f t="shared" si="98"/>
        <v>21</v>
      </c>
    </row>
    <row r="1537" spans="1:19" ht="15" thickBot="1" x14ac:dyDescent="0.4">
      <c r="A1537" s="6">
        <v>5</v>
      </c>
      <c r="B1537" s="7" t="s">
        <v>136</v>
      </c>
      <c r="C1537" s="8">
        <v>8030</v>
      </c>
      <c r="D1537" s="8">
        <v>10230</v>
      </c>
      <c r="E1537" s="9">
        <v>9203.5</v>
      </c>
      <c r="F1537" s="8">
        <v>362.95239249999997</v>
      </c>
      <c r="G1537" s="9">
        <v>3625.2485012000002</v>
      </c>
      <c r="H1537" s="10">
        <v>0</v>
      </c>
      <c r="I1537" s="10">
        <v>267</v>
      </c>
      <c r="J1537" s="10">
        <v>0</v>
      </c>
      <c r="K1537" s="10">
        <v>686</v>
      </c>
      <c r="L1537" s="10">
        <v>3</v>
      </c>
      <c r="M1537" s="10">
        <v>956</v>
      </c>
      <c r="N1537" t="s">
        <v>132</v>
      </c>
      <c r="O1537" s="23">
        <v>2022</v>
      </c>
      <c r="P1537" s="13">
        <f t="shared" si="95"/>
        <v>0.10011793464085522</v>
      </c>
      <c r="Q1537" s="24">
        <f t="shared" si="96"/>
        <v>2.6339542588908547</v>
      </c>
      <c r="R1537" s="25">
        <f t="shared" si="97"/>
        <v>-5.9304760750000005</v>
      </c>
      <c r="S1537">
        <f t="shared" si="98"/>
        <v>270</v>
      </c>
    </row>
    <row r="1538" spans="1:19" ht="15" thickBot="1" x14ac:dyDescent="0.4">
      <c r="A1538" s="15">
        <v>6</v>
      </c>
      <c r="B1538" s="16" t="s">
        <v>137</v>
      </c>
      <c r="C1538" s="17">
        <v>12036</v>
      </c>
      <c r="D1538" s="8">
        <v>16290</v>
      </c>
      <c r="E1538" s="18">
        <v>16152.05</v>
      </c>
      <c r="F1538" s="8">
        <v>625.55476120000003</v>
      </c>
      <c r="G1538" s="9">
        <v>6261.9968411999998</v>
      </c>
      <c r="H1538" s="19">
        <v>0</v>
      </c>
      <c r="I1538" s="19">
        <v>411</v>
      </c>
      <c r="J1538" s="19">
        <v>0</v>
      </c>
      <c r="K1538" s="19">
        <v>1</v>
      </c>
      <c r="L1538" s="19">
        <v>13</v>
      </c>
      <c r="M1538" s="19">
        <v>425</v>
      </c>
      <c r="N1538" t="s">
        <v>132</v>
      </c>
      <c r="O1538" s="23">
        <v>2022</v>
      </c>
      <c r="P1538" s="13">
        <f t="shared" si="95"/>
        <v>9.9897010021506749E-2</v>
      </c>
      <c r="Q1538" s="24">
        <f t="shared" si="96"/>
        <v>0.67939695508787057</v>
      </c>
      <c r="R1538" s="25">
        <f t="shared" si="97"/>
        <v>2.0055476120000004</v>
      </c>
      <c r="S1538">
        <f t="shared" si="98"/>
        <v>424</v>
      </c>
    </row>
    <row r="1539" spans="1:19" ht="15" thickBot="1" x14ac:dyDescent="0.4">
      <c r="A1539" s="6">
        <v>7</v>
      </c>
      <c r="B1539" s="7" t="s">
        <v>138</v>
      </c>
      <c r="C1539" s="8">
        <v>11235</v>
      </c>
      <c r="D1539" s="8">
        <v>17066</v>
      </c>
      <c r="E1539" s="9">
        <v>14434.06</v>
      </c>
      <c r="F1539" s="8">
        <v>580.91330809999999</v>
      </c>
      <c r="G1539" s="9">
        <v>5565.0266112999998</v>
      </c>
      <c r="H1539" s="10">
        <v>0</v>
      </c>
      <c r="I1539" s="10">
        <v>354</v>
      </c>
      <c r="J1539" s="10">
        <v>0</v>
      </c>
      <c r="K1539" s="10">
        <v>453</v>
      </c>
      <c r="L1539" s="10">
        <v>19</v>
      </c>
      <c r="M1539" s="10">
        <v>826</v>
      </c>
      <c r="N1539" t="s">
        <v>132</v>
      </c>
      <c r="O1539" s="23">
        <v>2022</v>
      </c>
      <c r="P1539" s="13">
        <f t="shared" ref="P1539:P1602" si="99">F1539/G1539</f>
        <v>0.10438643849796392</v>
      </c>
      <c r="Q1539" s="24">
        <f t="shared" si="96"/>
        <v>1.4218989107025417</v>
      </c>
      <c r="R1539" s="25">
        <f t="shared" si="97"/>
        <v>-2.4508669190000001</v>
      </c>
      <c r="S1539">
        <f t="shared" si="98"/>
        <v>373</v>
      </c>
    </row>
    <row r="1540" spans="1:19" ht="15" thickBot="1" x14ac:dyDescent="0.4">
      <c r="A1540" s="15">
        <v>8</v>
      </c>
      <c r="B1540" s="16" t="s">
        <v>139</v>
      </c>
      <c r="C1540" s="17">
        <v>8840</v>
      </c>
      <c r="D1540" s="8">
        <v>12126</v>
      </c>
      <c r="E1540" s="18">
        <v>11355.95</v>
      </c>
      <c r="F1540" s="8">
        <v>453.40145689999997</v>
      </c>
      <c r="G1540" s="9">
        <v>4447.4310322000001</v>
      </c>
      <c r="H1540" s="19">
        <v>0</v>
      </c>
      <c r="I1540" s="19">
        <v>463</v>
      </c>
      <c r="J1540" s="19">
        <v>0</v>
      </c>
      <c r="K1540" s="19">
        <v>0</v>
      </c>
      <c r="L1540" s="19">
        <v>15</v>
      </c>
      <c r="M1540" s="19">
        <v>478</v>
      </c>
      <c r="N1540" t="s">
        <v>132</v>
      </c>
      <c r="O1540" s="23">
        <v>2022</v>
      </c>
      <c r="P1540" s="13">
        <f t="shared" si="99"/>
        <v>0.10194682134861953</v>
      </c>
      <c r="Q1540" s="24">
        <f t="shared" si="96"/>
        <v>1.0542533393434272</v>
      </c>
      <c r="R1540" s="25">
        <f t="shared" si="97"/>
        <v>-0.24598543100000028</v>
      </c>
      <c r="S1540">
        <f t="shared" si="98"/>
        <v>478</v>
      </c>
    </row>
    <row r="1541" spans="1:19" ht="15" thickBot="1" x14ac:dyDescent="0.4">
      <c r="A1541" s="6">
        <v>9</v>
      </c>
      <c r="B1541" s="7" t="s">
        <v>132</v>
      </c>
      <c r="C1541" s="8">
        <v>4389</v>
      </c>
      <c r="D1541" s="8">
        <v>6209</v>
      </c>
      <c r="E1541" s="9">
        <v>5704.52</v>
      </c>
      <c r="F1541" s="8">
        <v>240.71031079999997</v>
      </c>
      <c r="G1541" s="9">
        <v>2135.5261246</v>
      </c>
      <c r="H1541" s="10">
        <v>0</v>
      </c>
      <c r="I1541" s="10">
        <v>132</v>
      </c>
      <c r="J1541" s="10">
        <v>0</v>
      </c>
      <c r="K1541" s="10">
        <v>16</v>
      </c>
      <c r="L1541" s="10">
        <v>4</v>
      </c>
      <c r="M1541" s="10">
        <v>152</v>
      </c>
      <c r="N1541" t="s">
        <v>132</v>
      </c>
      <c r="O1541" s="23">
        <v>2022</v>
      </c>
      <c r="P1541" s="13">
        <f t="shared" si="99"/>
        <v>0.11271709956022515</v>
      </c>
      <c r="Q1541" s="24">
        <f t="shared" si="96"/>
        <v>0.63146443330503155</v>
      </c>
      <c r="R1541" s="25">
        <f t="shared" si="97"/>
        <v>0.8871031079999997</v>
      </c>
      <c r="S1541">
        <f t="shared" si="98"/>
        <v>136</v>
      </c>
    </row>
    <row r="1542" spans="1:19" ht="15" thickBot="1" x14ac:dyDescent="0.4">
      <c r="A1542" s="15">
        <v>10</v>
      </c>
      <c r="B1542" s="16" t="s">
        <v>140</v>
      </c>
      <c r="C1542" s="17">
        <v>21189</v>
      </c>
      <c r="D1542" s="8">
        <v>27893</v>
      </c>
      <c r="E1542" s="18">
        <v>32564.94</v>
      </c>
      <c r="F1542" s="8">
        <v>1304.7673574999999</v>
      </c>
      <c r="G1542" s="9">
        <v>12781.835359500001</v>
      </c>
      <c r="H1542" s="19">
        <v>0</v>
      </c>
      <c r="I1542" s="19">
        <v>761</v>
      </c>
      <c r="J1542" s="19">
        <v>0</v>
      </c>
      <c r="K1542" s="19">
        <v>0</v>
      </c>
      <c r="L1542" s="19">
        <v>27</v>
      </c>
      <c r="M1542" s="19">
        <v>788</v>
      </c>
      <c r="N1542" t="s">
        <v>132</v>
      </c>
      <c r="O1542" s="23">
        <v>2022</v>
      </c>
      <c r="P1542" s="13">
        <f t="shared" si="99"/>
        <v>0.1020798125466576</v>
      </c>
      <c r="Q1542" s="24">
        <f t="shared" si="96"/>
        <v>0.6039390819140722</v>
      </c>
      <c r="R1542" s="25">
        <f t="shared" si="97"/>
        <v>5.1676735749999985</v>
      </c>
      <c r="S1542">
        <f t="shared" si="98"/>
        <v>788</v>
      </c>
    </row>
    <row r="1543" spans="1:19" ht="15" thickBot="1" x14ac:dyDescent="0.4">
      <c r="A1543" s="6">
        <v>11</v>
      </c>
      <c r="B1543" s="7" t="s">
        <v>141</v>
      </c>
      <c r="C1543" s="8">
        <v>3010</v>
      </c>
      <c r="D1543" s="8">
        <v>4115</v>
      </c>
      <c r="E1543" s="9">
        <v>4140.72</v>
      </c>
      <c r="F1543" s="8">
        <v>168.66850010000002</v>
      </c>
      <c r="G1543" s="9">
        <v>1592.6706427000001</v>
      </c>
      <c r="H1543" s="10">
        <v>0</v>
      </c>
      <c r="I1543" s="10">
        <v>41</v>
      </c>
      <c r="J1543" s="10">
        <v>0</v>
      </c>
      <c r="K1543" s="10">
        <v>0</v>
      </c>
      <c r="L1543" s="10">
        <v>5</v>
      </c>
      <c r="M1543" s="10">
        <v>46</v>
      </c>
      <c r="N1543" t="s">
        <v>132</v>
      </c>
      <c r="O1543" s="23">
        <v>2022</v>
      </c>
      <c r="P1543" s="13">
        <f t="shared" si="99"/>
        <v>0.10590293785666952</v>
      </c>
      <c r="Q1543" s="24">
        <f t="shared" si="96"/>
        <v>0.27272430817092441</v>
      </c>
      <c r="R1543" s="25">
        <f t="shared" si="97"/>
        <v>1.2266850010000001</v>
      </c>
      <c r="S1543">
        <f t="shared" si="98"/>
        <v>46</v>
      </c>
    </row>
    <row r="1544" spans="1:19" ht="15" thickBot="1" x14ac:dyDescent="0.4">
      <c r="A1544" s="15">
        <v>12</v>
      </c>
      <c r="B1544" s="16" t="s">
        <v>142</v>
      </c>
      <c r="C1544" s="17">
        <v>10891</v>
      </c>
      <c r="D1544" s="8">
        <v>13998</v>
      </c>
      <c r="E1544" s="18">
        <v>13308.88</v>
      </c>
      <c r="F1544" s="8">
        <v>520.90652869999997</v>
      </c>
      <c r="G1544" s="9">
        <v>5190.1081491000004</v>
      </c>
      <c r="H1544" s="19">
        <v>0</v>
      </c>
      <c r="I1544" s="19">
        <v>437</v>
      </c>
      <c r="J1544" s="19">
        <v>0</v>
      </c>
      <c r="K1544" s="19">
        <v>15</v>
      </c>
      <c r="L1544" s="19">
        <v>5</v>
      </c>
      <c r="M1544" s="19">
        <v>457</v>
      </c>
      <c r="N1544" t="s">
        <v>132</v>
      </c>
      <c r="O1544" s="23">
        <v>2022</v>
      </c>
      <c r="P1544" s="13">
        <f t="shared" si="99"/>
        <v>0.10036525516146107</v>
      </c>
      <c r="Q1544" s="24">
        <f t="shared" si="96"/>
        <v>0.87731670620545255</v>
      </c>
      <c r="R1544" s="25">
        <f t="shared" si="97"/>
        <v>0.63906528699999965</v>
      </c>
      <c r="S1544">
        <f t="shared" si="98"/>
        <v>442</v>
      </c>
    </row>
    <row r="1545" spans="1:19" ht="15" thickBot="1" x14ac:dyDescent="0.4">
      <c r="A1545" s="6">
        <v>13</v>
      </c>
      <c r="B1545" s="7" t="s">
        <v>143</v>
      </c>
      <c r="C1545" s="8">
        <v>20104</v>
      </c>
      <c r="D1545" s="8">
        <v>27929</v>
      </c>
      <c r="E1545" s="9">
        <v>25368.46</v>
      </c>
      <c r="F1545" s="8">
        <v>1004.1693634999999</v>
      </c>
      <c r="G1545" s="9">
        <v>10038.709473200001</v>
      </c>
      <c r="H1545" s="10">
        <v>0</v>
      </c>
      <c r="I1545" s="10">
        <v>709</v>
      </c>
      <c r="J1545" s="10">
        <v>0</v>
      </c>
      <c r="K1545" s="10">
        <v>1</v>
      </c>
      <c r="L1545" s="10">
        <v>2</v>
      </c>
      <c r="M1545" s="10">
        <v>712</v>
      </c>
      <c r="N1545" t="s">
        <v>132</v>
      </c>
      <c r="O1545" s="23">
        <v>2022</v>
      </c>
      <c r="P1545" s="13">
        <f t="shared" si="99"/>
        <v>0.10002972654809829</v>
      </c>
      <c r="Q1545" s="24">
        <f t="shared" si="96"/>
        <v>0.70904373891506411</v>
      </c>
      <c r="R1545" s="25">
        <f t="shared" si="97"/>
        <v>2.9216936349999991</v>
      </c>
      <c r="S1545">
        <f t="shared" si="98"/>
        <v>711</v>
      </c>
    </row>
    <row r="1546" spans="1:19" ht="15" thickBot="1" x14ac:dyDescent="0.4">
      <c r="A1546" s="15">
        <v>14</v>
      </c>
      <c r="B1546" s="16" t="s">
        <v>144</v>
      </c>
      <c r="C1546" s="19">
        <v>357</v>
      </c>
      <c r="D1546" s="8">
        <v>632</v>
      </c>
      <c r="E1546" s="19">
        <v>511.96</v>
      </c>
      <c r="F1546" s="8">
        <v>19.565837800000001</v>
      </c>
      <c r="G1546" s="9">
        <v>188.37377069999999</v>
      </c>
      <c r="H1546" s="19">
        <v>0</v>
      </c>
      <c r="I1546" s="19">
        <v>7</v>
      </c>
      <c r="J1546" s="19">
        <v>0</v>
      </c>
      <c r="K1546" s="19">
        <v>5</v>
      </c>
      <c r="L1546" s="19">
        <v>1</v>
      </c>
      <c r="M1546" s="19">
        <v>13</v>
      </c>
      <c r="N1546" t="s">
        <v>132</v>
      </c>
      <c r="O1546" s="23">
        <v>2022</v>
      </c>
      <c r="P1546" s="13">
        <f t="shared" si="99"/>
        <v>0.1038671027675086</v>
      </c>
      <c r="Q1546" s="24">
        <f t="shared" si="96"/>
        <v>0.66442337572684973</v>
      </c>
      <c r="R1546" s="25">
        <f t="shared" si="97"/>
        <v>6.5658378000000003E-2</v>
      </c>
      <c r="S1546">
        <f t="shared" si="98"/>
        <v>8</v>
      </c>
    </row>
    <row r="1547" spans="1:19" ht="15" thickBot="1" x14ac:dyDescent="0.4">
      <c r="A1547" s="6">
        <v>15</v>
      </c>
      <c r="B1547" s="7" t="s">
        <v>145</v>
      </c>
      <c r="C1547" s="8">
        <v>1303</v>
      </c>
      <c r="D1547" s="8">
        <v>1817</v>
      </c>
      <c r="E1547" s="9">
        <v>1475.54</v>
      </c>
      <c r="F1547" s="8">
        <v>58.777359500000003</v>
      </c>
      <c r="G1547" s="9">
        <v>549.78411219999998</v>
      </c>
      <c r="H1547" s="10">
        <v>0</v>
      </c>
      <c r="I1547" s="10">
        <v>28</v>
      </c>
      <c r="J1547" s="10">
        <v>0</v>
      </c>
      <c r="K1547" s="10">
        <v>25</v>
      </c>
      <c r="L1547" s="10">
        <v>1</v>
      </c>
      <c r="M1547" s="10">
        <v>54</v>
      </c>
      <c r="N1547" t="s">
        <v>132</v>
      </c>
      <c r="O1547" s="23">
        <v>2022</v>
      </c>
      <c r="P1547" s="13">
        <f t="shared" si="99"/>
        <v>0.1069098909839323</v>
      </c>
      <c r="Q1547" s="24">
        <f t="shared" si="96"/>
        <v>0.91872109362109056</v>
      </c>
      <c r="R1547" s="25">
        <f t="shared" si="97"/>
        <v>4.777359500000003E-2</v>
      </c>
      <c r="S1547">
        <f t="shared" si="98"/>
        <v>29</v>
      </c>
    </row>
    <row r="1548" spans="1:19" ht="15" thickBot="1" x14ac:dyDescent="0.4">
      <c r="A1548" s="6">
        <v>1</v>
      </c>
      <c r="B1548" s="7" t="s">
        <v>146</v>
      </c>
      <c r="C1548" s="8">
        <v>31274</v>
      </c>
      <c r="D1548" s="8">
        <v>78217</v>
      </c>
      <c r="E1548" s="9">
        <v>36206.199999999997</v>
      </c>
      <c r="F1548" s="8">
        <v>3681.7345111</v>
      </c>
      <c r="G1548" s="9">
        <v>14808.0682944</v>
      </c>
      <c r="H1548" s="10">
        <v>0</v>
      </c>
      <c r="I1548" s="8">
        <v>1246</v>
      </c>
      <c r="J1548" s="10">
        <v>34</v>
      </c>
      <c r="K1548" s="10">
        <v>0</v>
      </c>
      <c r="L1548" s="10">
        <v>629</v>
      </c>
      <c r="M1548" s="8">
        <v>1909</v>
      </c>
      <c r="N1548" t="s">
        <v>147</v>
      </c>
      <c r="O1548" s="23">
        <v>2022</v>
      </c>
      <c r="P1548" s="13">
        <f t="shared" si="99"/>
        <v>0.24863030328488758</v>
      </c>
      <c r="Q1548" s="24">
        <f t="shared" si="96"/>
        <v>0.51850561039765031</v>
      </c>
      <c r="R1548" s="25">
        <f t="shared" si="97"/>
        <v>17.727345110999998</v>
      </c>
      <c r="S1548">
        <f t="shared" si="98"/>
        <v>1909</v>
      </c>
    </row>
    <row r="1549" spans="1:19" ht="15" thickBot="1" x14ac:dyDescent="0.4">
      <c r="A1549" s="15">
        <v>2</v>
      </c>
      <c r="B1549" s="16" t="s">
        <v>148</v>
      </c>
      <c r="C1549" s="17">
        <v>19580</v>
      </c>
      <c r="D1549" s="8">
        <v>48744</v>
      </c>
      <c r="E1549" s="18">
        <v>22406.91</v>
      </c>
      <c r="F1549" s="8">
        <v>2368.5025148</v>
      </c>
      <c r="G1549" s="9">
        <v>9754.3103124000008</v>
      </c>
      <c r="H1549" s="19">
        <v>0</v>
      </c>
      <c r="I1549" s="19">
        <v>272</v>
      </c>
      <c r="J1549" s="19">
        <v>551</v>
      </c>
      <c r="K1549" s="19">
        <v>0</v>
      </c>
      <c r="L1549" s="19">
        <v>353</v>
      </c>
      <c r="M1549" s="17">
        <v>1176</v>
      </c>
      <c r="N1549" t="s">
        <v>147</v>
      </c>
      <c r="O1549" s="23">
        <v>2022</v>
      </c>
      <c r="P1549" s="13">
        <f t="shared" si="99"/>
        <v>0.24281598995154804</v>
      </c>
      <c r="Q1549" s="24">
        <f t="shared" si="96"/>
        <v>0.49651625558831347</v>
      </c>
      <c r="R1549" s="25">
        <f t="shared" si="97"/>
        <v>11.925025148</v>
      </c>
      <c r="S1549">
        <f t="shared" si="98"/>
        <v>1176</v>
      </c>
    </row>
    <row r="1550" spans="1:19" ht="15" thickBot="1" x14ac:dyDescent="0.4">
      <c r="A1550" s="6">
        <v>3</v>
      </c>
      <c r="B1550" s="7" t="s">
        <v>149</v>
      </c>
      <c r="C1550" s="8">
        <v>51212</v>
      </c>
      <c r="D1550" s="8">
        <v>173320</v>
      </c>
      <c r="E1550" s="9">
        <v>57454.91</v>
      </c>
      <c r="F1550" s="8">
        <v>5910.7249696000008</v>
      </c>
      <c r="G1550" s="9">
        <v>24704.302196799999</v>
      </c>
      <c r="H1550" s="10">
        <v>0</v>
      </c>
      <c r="I1550" s="10">
        <v>893</v>
      </c>
      <c r="J1550" s="8">
        <v>1367</v>
      </c>
      <c r="K1550" s="10">
        <v>0</v>
      </c>
      <c r="L1550" s="8">
        <v>1132</v>
      </c>
      <c r="M1550" s="8">
        <v>3392</v>
      </c>
      <c r="N1550" t="s">
        <v>147</v>
      </c>
      <c r="O1550" s="23">
        <v>2022</v>
      </c>
      <c r="P1550" s="13">
        <f t="shared" si="99"/>
        <v>0.23925893241241314</v>
      </c>
      <c r="Q1550" s="24">
        <f t="shared" si="96"/>
        <v>0.57387207448252298</v>
      </c>
      <c r="R1550" s="25">
        <f t="shared" si="97"/>
        <v>25.187249696000009</v>
      </c>
      <c r="S1550">
        <f t="shared" si="98"/>
        <v>3392</v>
      </c>
    </row>
    <row r="1551" spans="1:19" ht="15" thickBot="1" x14ac:dyDescent="0.4">
      <c r="A1551" s="15">
        <v>4</v>
      </c>
      <c r="B1551" s="16" t="s">
        <v>150</v>
      </c>
      <c r="C1551" s="17">
        <v>42667</v>
      </c>
      <c r="D1551" s="8">
        <v>104069</v>
      </c>
      <c r="E1551" s="18">
        <v>50719.519999999997</v>
      </c>
      <c r="F1551" s="8">
        <v>4989.4152358000001</v>
      </c>
      <c r="G1551" s="9">
        <v>20285.904703299999</v>
      </c>
      <c r="H1551" s="19">
        <v>0</v>
      </c>
      <c r="I1551" s="17">
        <v>1006</v>
      </c>
      <c r="J1551" s="19">
        <v>672</v>
      </c>
      <c r="K1551" s="19">
        <v>0</v>
      </c>
      <c r="L1551" s="19">
        <v>955</v>
      </c>
      <c r="M1551" s="17">
        <v>2633</v>
      </c>
      <c r="N1551" t="s">
        <v>147</v>
      </c>
      <c r="O1551" s="23">
        <v>2022</v>
      </c>
      <c r="P1551" s="13">
        <f t="shared" si="99"/>
        <v>0.24595478036473029</v>
      </c>
      <c r="Q1551" s="24">
        <f t="shared" si="96"/>
        <v>0.5277171523243297</v>
      </c>
      <c r="R1551" s="25">
        <f t="shared" si="97"/>
        <v>23.564152358000001</v>
      </c>
      <c r="S1551">
        <f t="shared" si="98"/>
        <v>2633</v>
      </c>
    </row>
    <row r="1552" spans="1:19" ht="15" thickBot="1" x14ac:dyDescent="0.4">
      <c r="A1552" s="6">
        <v>5</v>
      </c>
      <c r="B1552" s="7" t="s">
        <v>151</v>
      </c>
      <c r="C1552" s="8">
        <v>30475</v>
      </c>
      <c r="D1552" s="8">
        <v>75630</v>
      </c>
      <c r="E1552" s="9">
        <v>33879.35</v>
      </c>
      <c r="F1552" s="8">
        <v>3763.8066954999999</v>
      </c>
      <c r="G1552" s="9">
        <v>15850.3222484</v>
      </c>
      <c r="H1552" s="10">
        <v>0</v>
      </c>
      <c r="I1552" s="8">
        <v>1302</v>
      </c>
      <c r="J1552" s="8">
        <v>1223</v>
      </c>
      <c r="K1552" s="10">
        <v>0</v>
      </c>
      <c r="L1552" s="8">
        <v>1287</v>
      </c>
      <c r="M1552" s="8">
        <v>3812</v>
      </c>
      <c r="N1552" t="s">
        <v>147</v>
      </c>
      <c r="O1552" s="23">
        <v>2022</v>
      </c>
      <c r="P1552" s="13">
        <f t="shared" si="99"/>
        <v>0.23745931701041187</v>
      </c>
      <c r="Q1552" s="24">
        <f t="shared" si="96"/>
        <v>1.0128044047951825</v>
      </c>
      <c r="R1552" s="25">
        <f t="shared" si="97"/>
        <v>-0.48193304500000067</v>
      </c>
      <c r="S1552">
        <f t="shared" si="98"/>
        <v>3812</v>
      </c>
    </row>
    <row r="1553" spans="1:19" ht="15" thickBot="1" x14ac:dyDescent="0.4">
      <c r="A1553" s="15">
        <v>6</v>
      </c>
      <c r="B1553" s="16" t="s">
        <v>147</v>
      </c>
      <c r="C1553" s="17">
        <v>38734</v>
      </c>
      <c r="D1553" s="8">
        <v>99410</v>
      </c>
      <c r="E1553" s="18">
        <v>46936.9</v>
      </c>
      <c r="F1553" s="8">
        <v>4995.9490294999996</v>
      </c>
      <c r="G1553" s="9">
        <v>20483.192254900001</v>
      </c>
      <c r="H1553" s="19">
        <v>0</v>
      </c>
      <c r="I1553" s="17">
        <v>1069</v>
      </c>
      <c r="J1553" s="19">
        <v>617</v>
      </c>
      <c r="K1553" s="19">
        <v>0</v>
      </c>
      <c r="L1553" s="19">
        <v>570</v>
      </c>
      <c r="M1553" s="17">
        <v>2256</v>
      </c>
      <c r="N1553" t="s">
        <v>147</v>
      </c>
      <c r="O1553" s="23">
        <v>2022</v>
      </c>
      <c r="P1553" s="13">
        <f t="shared" si="99"/>
        <v>0.24390480581975038</v>
      </c>
      <c r="Q1553" s="24">
        <f t="shared" si="96"/>
        <v>0.45156585599228644</v>
      </c>
      <c r="R1553" s="25">
        <f t="shared" si="97"/>
        <v>27.399490294999996</v>
      </c>
      <c r="S1553">
        <f t="shared" si="98"/>
        <v>2256</v>
      </c>
    </row>
    <row r="1554" spans="1:19" ht="15" thickBot="1" x14ac:dyDescent="0.4">
      <c r="A1554" s="6">
        <v>7</v>
      </c>
      <c r="B1554" s="7" t="s">
        <v>152</v>
      </c>
      <c r="C1554" s="8">
        <v>31768</v>
      </c>
      <c r="D1554" s="8">
        <v>97491</v>
      </c>
      <c r="E1554" s="9">
        <v>39111.760000000002</v>
      </c>
      <c r="F1554" s="8">
        <v>4146.4336549999998</v>
      </c>
      <c r="G1554" s="9">
        <v>17010.618551800002</v>
      </c>
      <c r="H1554" s="10">
        <v>0</v>
      </c>
      <c r="I1554" s="10">
        <v>938</v>
      </c>
      <c r="J1554" s="10">
        <v>627</v>
      </c>
      <c r="K1554" s="10">
        <v>1</v>
      </c>
      <c r="L1554" s="10">
        <v>392</v>
      </c>
      <c r="M1554" s="8">
        <v>1958</v>
      </c>
      <c r="N1554" t="s">
        <v>147</v>
      </c>
      <c r="O1554" s="23">
        <v>2022</v>
      </c>
      <c r="P1554" s="13">
        <f t="shared" si="99"/>
        <v>0.24375560726222029</v>
      </c>
      <c r="Q1554" s="24">
        <f t="shared" si="96"/>
        <v>0.47221303001892601</v>
      </c>
      <c r="R1554" s="25">
        <f t="shared" si="97"/>
        <v>21.884336549999997</v>
      </c>
      <c r="S1554">
        <f t="shared" si="98"/>
        <v>1957</v>
      </c>
    </row>
    <row r="1555" spans="1:19" ht="15" thickBot="1" x14ac:dyDescent="0.4">
      <c r="A1555" s="15">
        <v>8</v>
      </c>
      <c r="B1555" s="16" t="s">
        <v>153</v>
      </c>
      <c r="C1555" s="17">
        <v>28408</v>
      </c>
      <c r="D1555" s="8">
        <v>74573</v>
      </c>
      <c r="E1555" s="18">
        <v>35219.43</v>
      </c>
      <c r="F1555" s="8">
        <v>3691.1676032999999</v>
      </c>
      <c r="G1555" s="9">
        <v>14947.886865699998</v>
      </c>
      <c r="H1555" s="19">
        <v>0</v>
      </c>
      <c r="I1555" s="19">
        <v>532</v>
      </c>
      <c r="J1555" s="19">
        <v>325</v>
      </c>
      <c r="K1555" s="19">
        <v>0</v>
      </c>
      <c r="L1555" s="19">
        <v>242</v>
      </c>
      <c r="M1555" s="17">
        <v>1099</v>
      </c>
      <c r="N1555" t="s">
        <v>147</v>
      </c>
      <c r="O1555" s="23">
        <v>2022</v>
      </c>
      <c r="P1555" s="13">
        <f t="shared" si="99"/>
        <v>0.24693574660174183</v>
      </c>
      <c r="Q1555" s="24">
        <f t="shared" si="96"/>
        <v>0.29773776704624993</v>
      </c>
      <c r="R1555" s="25">
        <f t="shared" si="97"/>
        <v>25.921676032999997</v>
      </c>
      <c r="S1555">
        <f t="shared" si="98"/>
        <v>1099</v>
      </c>
    </row>
    <row r="1556" spans="1:19" ht="15" thickBot="1" x14ac:dyDescent="0.4">
      <c r="A1556" s="6">
        <v>1</v>
      </c>
      <c r="B1556" s="7" t="s">
        <v>154</v>
      </c>
      <c r="C1556" s="10">
        <v>147</v>
      </c>
      <c r="D1556" s="8">
        <v>342</v>
      </c>
      <c r="E1556" s="10">
        <v>31.81</v>
      </c>
      <c r="F1556" s="8">
        <v>1.3425779999999998</v>
      </c>
      <c r="G1556" s="9">
        <v>11.8549639</v>
      </c>
      <c r="H1556" s="10">
        <v>0</v>
      </c>
      <c r="I1556" s="10">
        <v>0</v>
      </c>
      <c r="J1556" s="10">
        <v>0</v>
      </c>
      <c r="K1556" s="10">
        <v>0</v>
      </c>
      <c r="L1556" s="10">
        <v>0</v>
      </c>
      <c r="M1556" s="10">
        <v>0</v>
      </c>
      <c r="N1556" t="s">
        <v>155</v>
      </c>
      <c r="O1556" s="23">
        <v>2022</v>
      </c>
      <c r="P1556" s="13">
        <f t="shared" si="99"/>
        <v>0.11325028159723033</v>
      </c>
      <c r="Q1556" s="24">
        <f t="shared" si="96"/>
        <v>0</v>
      </c>
      <c r="R1556" s="25">
        <f t="shared" si="97"/>
        <v>1.3425779999999998E-2</v>
      </c>
      <c r="S1556">
        <f t="shared" si="98"/>
        <v>0</v>
      </c>
    </row>
    <row r="1557" spans="1:19" ht="15" thickBot="1" x14ac:dyDescent="0.4">
      <c r="A1557" s="15">
        <v>2</v>
      </c>
      <c r="B1557" s="16" t="s">
        <v>156</v>
      </c>
      <c r="C1557" s="19">
        <v>93</v>
      </c>
      <c r="D1557" s="8">
        <v>246</v>
      </c>
      <c r="E1557" s="19">
        <v>16.39</v>
      </c>
      <c r="F1557" s="8">
        <v>0.51148329999999997</v>
      </c>
      <c r="G1557" s="9">
        <v>5.6672645999999993</v>
      </c>
      <c r="H1557" s="19">
        <v>0</v>
      </c>
      <c r="I1557" s="19">
        <v>0</v>
      </c>
      <c r="J1557" s="19">
        <v>0</v>
      </c>
      <c r="K1557" s="19">
        <v>0</v>
      </c>
      <c r="L1557" s="19">
        <v>0</v>
      </c>
      <c r="M1557" s="19">
        <v>0</v>
      </c>
      <c r="N1557" t="s">
        <v>155</v>
      </c>
      <c r="O1557" s="23">
        <v>2022</v>
      </c>
      <c r="P1557" s="13">
        <f t="shared" si="99"/>
        <v>9.0252235619984994E-2</v>
      </c>
      <c r="Q1557" s="24">
        <f t="shared" si="96"/>
        <v>0</v>
      </c>
      <c r="R1557" s="25">
        <f t="shared" si="97"/>
        <v>5.1148330000000001E-3</v>
      </c>
      <c r="S1557">
        <f t="shared" si="98"/>
        <v>0</v>
      </c>
    </row>
    <row r="1558" spans="1:19" ht="15" thickBot="1" x14ac:dyDescent="0.4">
      <c r="A1558" s="6">
        <v>3</v>
      </c>
      <c r="B1558" s="7" t="s">
        <v>157</v>
      </c>
      <c r="C1558" s="10">
        <v>81</v>
      </c>
      <c r="D1558" s="8">
        <v>447</v>
      </c>
      <c r="E1558" s="10">
        <v>44.12</v>
      </c>
      <c r="F1558" s="8">
        <v>1.8080520000000002</v>
      </c>
      <c r="G1558" s="9">
        <v>17.090823</v>
      </c>
      <c r="H1558" s="10">
        <v>0</v>
      </c>
      <c r="I1558" s="10">
        <v>2</v>
      </c>
      <c r="J1558" s="10">
        <v>0</v>
      </c>
      <c r="K1558" s="10">
        <v>0</v>
      </c>
      <c r="L1558" s="10">
        <v>0</v>
      </c>
      <c r="M1558" s="10">
        <v>2</v>
      </c>
      <c r="N1558" t="s">
        <v>155</v>
      </c>
      <c r="O1558" s="23">
        <v>2022</v>
      </c>
      <c r="P1558" s="13">
        <f t="shared" si="99"/>
        <v>0.10579080948881164</v>
      </c>
      <c r="Q1558" s="24">
        <f t="shared" si="96"/>
        <v>1.106162875846491</v>
      </c>
      <c r="R1558" s="25">
        <f t="shared" si="97"/>
        <v>-1.9194799999999979E-3</v>
      </c>
      <c r="S1558">
        <f t="shared" si="98"/>
        <v>2</v>
      </c>
    </row>
    <row r="1559" spans="1:19" ht="15" thickBot="1" x14ac:dyDescent="0.4">
      <c r="A1559" s="15">
        <v>4</v>
      </c>
      <c r="B1559" s="16" t="s">
        <v>158</v>
      </c>
      <c r="C1559" s="19">
        <v>363</v>
      </c>
      <c r="D1559" s="8">
        <v>816</v>
      </c>
      <c r="E1559" s="19">
        <v>190.42</v>
      </c>
      <c r="F1559" s="8">
        <v>5.5450517000000001</v>
      </c>
      <c r="G1559" s="9">
        <v>59.924160999999998</v>
      </c>
      <c r="H1559" s="19">
        <v>0</v>
      </c>
      <c r="I1559" s="19">
        <v>2</v>
      </c>
      <c r="J1559" s="19">
        <v>0</v>
      </c>
      <c r="K1559" s="19">
        <v>0</v>
      </c>
      <c r="L1559" s="19">
        <v>0</v>
      </c>
      <c r="M1559" s="19">
        <v>2</v>
      </c>
      <c r="N1559" t="s">
        <v>155</v>
      </c>
      <c r="O1559" s="23">
        <v>2022</v>
      </c>
      <c r="P1559" s="13">
        <f t="shared" si="99"/>
        <v>9.2534490386940921E-2</v>
      </c>
      <c r="Q1559" s="24">
        <f t="shared" si="96"/>
        <v>0.36068193917831282</v>
      </c>
      <c r="R1559" s="25">
        <f t="shared" si="97"/>
        <v>3.5450517000000001E-2</v>
      </c>
      <c r="S1559">
        <f t="shared" si="98"/>
        <v>2</v>
      </c>
    </row>
    <row r="1560" spans="1:19" ht="15" thickBot="1" x14ac:dyDescent="0.4">
      <c r="A1560" s="6">
        <v>5</v>
      </c>
      <c r="B1560" s="7" t="s">
        <v>159</v>
      </c>
      <c r="C1560" s="10">
        <v>147</v>
      </c>
      <c r="D1560" s="8">
        <v>289</v>
      </c>
      <c r="E1560" s="10">
        <v>43.8</v>
      </c>
      <c r="F1560" s="8">
        <v>1.9357134</v>
      </c>
      <c r="G1560" s="9">
        <v>19.2379009</v>
      </c>
      <c r="H1560" s="10">
        <v>0</v>
      </c>
      <c r="I1560" s="10">
        <v>1</v>
      </c>
      <c r="J1560" s="10">
        <v>0</v>
      </c>
      <c r="K1560" s="10">
        <v>0</v>
      </c>
      <c r="L1560" s="10">
        <v>0</v>
      </c>
      <c r="M1560" s="10">
        <v>1</v>
      </c>
      <c r="N1560" t="s">
        <v>155</v>
      </c>
      <c r="O1560" s="23">
        <v>2022</v>
      </c>
      <c r="P1560" s="13">
        <f t="shared" si="99"/>
        <v>0.10061978227572635</v>
      </c>
      <c r="Q1560" s="24">
        <f t="shared" si="96"/>
        <v>0.51660540243199227</v>
      </c>
      <c r="R1560" s="25">
        <f t="shared" si="97"/>
        <v>9.3571339999999996E-3</v>
      </c>
      <c r="S1560">
        <f t="shared" si="98"/>
        <v>1</v>
      </c>
    </row>
    <row r="1561" spans="1:19" ht="15" thickBot="1" x14ac:dyDescent="0.4">
      <c r="A1561" s="15">
        <v>6</v>
      </c>
      <c r="B1561" s="16" t="s">
        <v>160</v>
      </c>
      <c r="C1561" s="19">
        <v>179</v>
      </c>
      <c r="D1561" s="8">
        <v>246</v>
      </c>
      <c r="E1561" s="19">
        <v>99.49</v>
      </c>
      <c r="F1561" s="8">
        <v>5.1311624</v>
      </c>
      <c r="G1561" s="9">
        <v>46.116152100000001</v>
      </c>
      <c r="H1561" s="19">
        <v>0</v>
      </c>
      <c r="I1561" s="19">
        <v>5</v>
      </c>
      <c r="J1561" s="19">
        <v>0</v>
      </c>
      <c r="K1561" s="19">
        <v>0</v>
      </c>
      <c r="L1561" s="19">
        <v>0</v>
      </c>
      <c r="M1561" s="19">
        <v>5</v>
      </c>
      <c r="N1561" t="s">
        <v>155</v>
      </c>
      <c r="O1561" s="23">
        <v>2022</v>
      </c>
      <c r="P1561" s="13">
        <f t="shared" si="99"/>
        <v>0.11126605682263764</v>
      </c>
      <c r="Q1561" s="24">
        <f t="shared" si="96"/>
        <v>0.97443807274546601</v>
      </c>
      <c r="R1561" s="25">
        <f t="shared" si="97"/>
        <v>1.3116240000000002E-3</v>
      </c>
      <c r="S1561">
        <f t="shared" si="98"/>
        <v>5</v>
      </c>
    </row>
    <row r="1562" spans="1:19" ht="15" thickBot="1" x14ac:dyDescent="0.4">
      <c r="A1562" s="6">
        <v>7</v>
      </c>
      <c r="B1562" s="7" t="s">
        <v>161</v>
      </c>
      <c r="C1562" s="10">
        <v>178</v>
      </c>
      <c r="D1562" s="8">
        <v>363</v>
      </c>
      <c r="E1562" s="10">
        <v>82.02</v>
      </c>
      <c r="F1562" s="8">
        <v>4.0534420999999998</v>
      </c>
      <c r="G1562" s="9">
        <v>38.009247999999999</v>
      </c>
      <c r="H1562" s="10">
        <v>0</v>
      </c>
      <c r="I1562" s="10">
        <v>7</v>
      </c>
      <c r="J1562" s="10">
        <v>0</v>
      </c>
      <c r="K1562" s="10">
        <v>0</v>
      </c>
      <c r="L1562" s="10">
        <v>0</v>
      </c>
      <c r="M1562" s="10">
        <v>7</v>
      </c>
      <c r="N1562" t="s">
        <v>155</v>
      </c>
      <c r="O1562" s="23">
        <v>2022</v>
      </c>
      <c r="P1562" s="13">
        <f t="shared" si="99"/>
        <v>0.10664357526883983</v>
      </c>
      <c r="Q1562" s="24">
        <f t="shared" si="96"/>
        <v>1.7269273440466808</v>
      </c>
      <c r="R1562" s="25">
        <f t="shared" si="97"/>
        <v>-2.9465579000000002E-2</v>
      </c>
      <c r="S1562">
        <f t="shared" si="98"/>
        <v>7</v>
      </c>
    </row>
    <row r="1563" spans="1:19" ht="15" thickBot="1" x14ac:dyDescent="0.4">
      <c r="A1563" s="15">
        <v>8</v>
      </c>
      <c r="B1563" s="16" t="s">
        <v>162</v>
      </c>
      <c r="C1563" s="19">
        <v>114</v>
      </c>
      <c r="D1563" s="8">
        <v>155</v>
      </c>
      <c r="E1563" s="19">
        <v>36.14</v>
      </c>
      <c r="F1563" s="8">
        <v>1.7740367000000001</v>
      </c>
      <c r="G1563" s="9">
        <v>15.9096888</v>
      </c>
      <c r="H1563" s="19">
        <v>0</v>
      </c>
      <c r="I1563" s="19">
        <v>2</v>
      </c>
      <c r="J1563" s="19">
        <v>0</v>
      </c>
      <c r="K1563" s="19">
        <v>0</v>
      </c>
      <c r="L1563" s="19">
        <v>0</v>
      </c>
      <c r="M1563" s="19">
        <v>2</v>
      </c>
      <c r="N1563" t="s">
        <v>155</v>
      </c>
      <c r="O1563" s="23">
        <v>2022</v>
      </c>
      <c r="P1563" s="13">
        <f t="shared" si="99"/>
        <v>0.11150668767323721</v>
      </c>
      <c r="Q1563" s="24">
        <f t="shared" si="96"/>
        <v>1.1273723931415849</v>
      </c>
      <c r="R1563" s="25">
        <f t="shared" si="97"/>
        <v>-2.2596329999999987E-3</v>
      </c>
      <c r="S1563">
        <f t="shared" si="98"/>
        <v>2</v>
      </c>
    </row>
    <row r="1564" spans="1:19" ht="15" thickBot="1" x14ac:dyDescent="0.4">
      <c r="A1564" s="6">
        <v>9</v>
      </c>
      <c r="B1564" s="7" t="s">
        <v>163</v>
      </c>
      <c r="C1564" s="10">
        <v>271</v>
      </c>
      <c r="D1564" s="8">
        <v>429</v>
      </c>
      <c r="E1564" s="10">
        <v>101.45</v>
      </c>
      <c r="F1564" s="8">
        <v>4.6202378</v>
      </c>
      <c r="G1564" s="9">
        <v>42.932175000000001</v>
      </c>
      <c r="H1564" s="10">
        <v>0</v>
      </c>
      <c r="I1564" s="10">
        <v>5</v>
      </c>
      <c r="J1564" s="10">
        <v>0</v>
      </c>
      <c r="K1564" s="10">
        <v>0</v>
      </c>
      <c r="L1564" s="10">
        <v>3</v>
      </c>
      <c r="M1564" s="10">
        <v>8</v>
      </c>
      <c r="N1564" t="s">
        <v>155</v>
      </c>
      <c r="O1564" s="23">
        <v>2022</v>
      </c>
      <c r="P1564" s="13">
        <f t="shared" si="99"/>
        <v>0.10761713796237903</v>
      </c>
      <c r="Q1564" s="24">
        <f t="shared" si="96"/>
        <v>1.7315126074246654</v>
      </c>
      <c r="R1564" s="25">
        <f t="shared" si="97"/>
        <v>-3.3797621999999999E-2</v>
      </c>
      <c r="S1564">
        <f t="shared" si="98"/>
        <v>8</v>
      </c>
    </row>
    <row r="1565" spans="1:19" ht="15" thickBot="1" x14ac:dyDescent="0.4">
      <c r="A1565" s="15">
        <v>10</v>
      </c>
      <c r="B1565" s="16" t="s">
        <v>164</v>
      </c>
      <c r="C1565" s="19">
        <v>206</v>
      </c>
      <c r="D1565" s="8">
        <v>428</v>
      </c>
      <c r="E1565" s="19">
        <v>65.459999999999994</v>
      </c>
      <c r="F1565" s="8">
        <v>2.400156</v>
      </c>
      <c r="G1565" s="9">
        <v>23.623702799999997</v>
      </c>
      <c r="H1565" s="19">
        <v>0</v>
      </c>
      <c r="I1565" s="19">
        <v>0</v>
      </c>
      <c r="J1565" s="19">
        <v>0</v>
      </c>
      <c r="K1565" s="19">
        <v>1</v>
      </c>
      <c r="L1565" s="19">
        <v>0</v>
      </c>
      <c r="M1565" s="19">
        <v>1</v>
      </c>
      <c r="N1565" t="s">
        <v>155</v>
      </c>
      <c r="O1565" s="23">
        <v>2022</v>
      </c>
      <c r="P1565" s="13">
        <f t="shared" si="99"/>
        <v>0.10159948337988743</v>
      </c>
      <c r="Q1565" s="24">
        <f t="shared" si="96"/>
        <v>0.41663958509363558</v>
      </c>
      <c r="R1565" s="25">
        <f t="shared" si="97"/>
        <v>1.400156E-2</v>
      </c>
      <c r="S1565">
        <f t="shared" si="98"/>
        <v>0</v>
      </c>
    </row>
    <row r="1566" spans="1:19" ht="15" thickBot="1" x14ac:dyDescent="0.4">
      <c r="A1566" s="6">
        <v>11</v>
      </c>
      <c r="B1566" s="7" t="s">
        <v>165</v>
      </c>
      <c r="C1566" s="10">
        <v>218</v>
      </c>
      <c r="D1566" s="8">
        <v>359</v>
      </c>
      <c r="E1566" s="10">
        <v>43.91</v>
      </c>
      <c r="F1566" s="8">
        <v>1.4688551999999999</v>
      </c>
      <c r="G1566" s="9">
        <v>15.070583200000002</v>
      </c>
      <c r="H1566" s="10">
        <v>0</v>
      </c>
      <c r="I1566" s="10">
        <v>1</v>
      </c>
      <c r="J1566" s="10">
        <v>0</v>
      </c>
      <c r="K1566" s="10">
        <v>0</v>
      </c>
      <c r="L1566" s="10">
        <v>0</v>
      </c>
      <c r="M1566" s="10">
        <v>1</v>
      </c>
      <c r="N1566" t="s">
        <v>155</v>
      </c>
      <c r="O1566" s="23">
        <v>2022</v>
      </c>
      <c r="P1566" s="13">
        <f t="shared" si="99"/>
        <v>9.7465053641719701E-2</v>
      </c>
      <c r="Q1566" s="24">
        <f t="shared" si="96"/>
        <v>0.68080230100284911</v>
      </c>
      <c r="R1566" s="25">
        <f t="shared" si="97"/>
        <v>4.6885519999999995E-3</v>
      </c>
      <c r="S1566">
        <f t="shared" si="98"/>
        <v>1</v>
      </c>
    </row>
    <row r="1567" spans="1:19" ht="15" thickBot="1" x14ac:dyDescent="0.4">
      <c r="A1567" s="15">
        <v>12</v>
      </c>
      <c r="B1567" s="16" t="s">
        <v>166</v>
      </c>
      <c r="C1567" s="17">
        <v>1070</v>
      </c>
      <c r="D1567" s="8">
        <v>1342</v>
      </c>
      <c r="E1567" s="19">
        <v>624.71</v>
      </c>
      <c r="F1567" s="8">
        <v>31.229694800000001</v>
      </c>
      <c r="G1567" s="9">
        <v>298.41859160000001</v>
      </c>
      <c r="H1567" s="19">
        <v>0</v>
      </c>
      <c r="I1567" s="19">
        <v>27</v>
      </c>
      <c r="J1567" s="19">
        <v>10</v>
      </c>
      <c r="K1567" s="19">
        <v>109</v>
      </c>
      <c r="L1567" s="19">
        <v>2</v>
      </c>
      <c r="M1567" s="19">
        <v>148</v>
      </c>
      <c r="N1567" t="s">
        <v>155</v>
      </c>
      <c r="O1567" s="23">
        <v>2022</v>
      </c>
      <c r="P1567" s="13">
        <f t="shared" si="99"/>
        <v>0.10465063397209599</v>
      </c>
      <c r="Q1567" s="24">
        <f t="shared" si="96"/>
        <v>4.7390792944924964</v>
      </c>
      <c r="R1567" s="25">
        <f t="shared" si="97"/>
        <v>-1.167703052</v>
      </c>
      <c r="S1567">
        <f t="shared" si="98"/>
        <v>39</v>
      </c>
    </row>
    <row r="1568" spans="1:19" ht="15" thickBot="1" x14ac:dyDescent="0.4">
      <c r="A1568" s="6">
        <v>1</v>
      </c>
      <c r="B1568" s="7" t="s">
        <v>167</v>
      </c>
      <c r="C1568" s="8">
        <v>43574</v>
      </c>
      <c r="D1568" s="8">
        <v>114990</v>
      </c>
      <c r="E1568" s="9">
        <v>62416.19</v>
      </c>
      <c r="F1568" s="8">
        <v>4815.2261645999997</v>
      </c>
      <c r="G1568" s="9">
        <v>31330.007085199999</v>
      </c>
      <c r="H1568" s="10">
        <v>0</v>
      </c>
      <c r="I1568" s="8">
        <v>1320</v>
      </c>
      <c r="J1568" s="8">
        <v>1558</v>
      </c>
      <c r="K1568" s="8">
        <v>2200</v>
      </c>
      <c r="L1568" s="10">
        <v>371</v>
      </c>
      <c r="M1568" s="8">
        <v>5449</v>
      </c>
      <c r="N1568" t="s">
        <v>168</v>
      </c>
      <c r="O1568" s="23">
        <v>2022</v>
      </c>
      <c r="P1568" s="13">
        <f t="shared" si="99"/>
        <v>0.1536937464299096</v>
      </c>
      <c r="Q1568" s="24">
        <f t="shared" si="96"/>
        <v>1.1316187056922273</v>
      </c>
      <c r="R1568" s="25">
        <f t="shared" si="97"/>
        <v>-6.3377383540000025</v>
      </c>
      <c r="S1568">
        <f t="shared" si="98"/>
        <v>3249</v>
      </c>
    </row>
    <row r="1569" spans="1:19" ht="15" thickBot="1" x14ac:dyDescent="0.4">
      <c r="A1569" s="15">
        <v>2</v>
      </c>
      <c r="B1569" s="16" t="s">
        <v>169</v>
      </c>
      <c r="C1569" s="17">
        <v>66896</v>
      </c>
      <c r="D1569" s="8">
        <v>125904</v>
      </c>
      <c r="E1569" s="18">
        <v>94098.71</v>
      </c>
      <c r="F1569" s="8">
        <v>7312.6586434000001</v>
      </c>
      <c r="G1569" s="9">
        <v>48650.607372999999</v>
      </c>
      <c r="H1569" s="19">
        <v>0</v>
      </c>
      <c r="I1569" s="17">
        <v>4847</v>
      </c>
      <c r="J1569" s="19">
        <v>0</v>
      </c>
      <c r="K1569" s="17">
        <v>1529</v>
      </c>
      <c r="L1569" s="19">
        <v>361</v>
      </c>
      <c r="M1569" s="17">
        <v>6737</v>
      </c>
      <c r="N1569" t="s">
        <v>168</v>
      </c>
      <c r="O1569" s="23">
        <v>2022</v>
      </c>
      <c r="P1569" s="13">
        <f t="shared" si="99"/>
        <v>0.15030970913342312</v>
      </c>
      <c r="Q1569" s="24">
        <f t="shared" si="96"/>
        <v>0.92127915831001383</v>
      </c>
      <c r="R1569" s="25">
        <f t="shared" si="97"/>
        <v>5.7565864340000008</v>
      </c>
      <c r="S1569">
        <f t="shared" si="98"/>
        <v>5208</v>
      </c>
    </row>
    <row r="1570" spans="1:19" ht="15" thickBot="1" x14ac:dyDescent="0.4">
      <c r="A1570" s="6">
        <v>3</v>
      </c>
      <c r="B1570" s="7" t="s">
        <v>170</v>
      </c>
      <c r="C1570" s="8">
        <v>38060</v>
      </c>
      <c r="D1570" s="8">
        <v>76091</v>
      </c>
      <c r="E1570" s="9">
        <v>55641.42</v>
      </c>
      <c r="F1570" s="8">
        <v>4417.6323263000004</v>
      </c>
      <c r="G1570" s="9">
        <v>29117.164501300002</v>
      </c>
      <c r="H1570" s="10">
        <v>0</v>
      </c>
      <c r="I1570" s="8">
        <v>1054</v>
      </c>
      <c r="J1570" s="10">
        <v>349</v>
      </c>
      <c r="K1570" s="10">
        <v>831</v>
      </c>
      <c r="L1570" s="10">
        <v>276</v>
      </c>
      <c r="M1570" s="8">
        <v>2510</v>
      </c>
      <c r="N1570" t="s">
        <v>168</v>
      </c>
      <c r="O1570" s="23">
        <v>2022</v>
      </c>
      <c r="P1570" s="13">
        <f t="shared" si="99"/>
        <v>0.15171918014553804</v>
      </c>
      <c r="Q1570" s="24">
        <f t="shared" si="96"/>
        <v>0.56817766047593576</v>
      </c>
      <c r="R1570" s="25">
        <f t="shared" si="97"/>
        <v>19.076323263000003</v>
      </c>
      <c r="S1570">
        <f t="shared" si="98"/>
        <v>1679</v>
      </c>
    </row>
    <row r="1571" spans="1:19" ht="15" thickBot="1" x14ac:dyDescent="0.4">
      <c r="A1571" s="15">
        <v>4</v>
      </c>
      <c r="B1571" s="16" t="s">
        <v>171</v>
      </c>
      <c r="C1571" s="17">
        <v>22276</v>
      </c>
      <c r="D1571" s="8">
        <v>48278</v>
      </c>
      <c r="E1571" s="18">
        <v>31413.99</v>
      </c>
      <c r="F1571" s="8">
        <v>2466.1863912999997</v>
      </c>
      <c r="G1571" s="9">
        <v>16064.5222056</v>
      </c>
      <c r="H1571" s="19">
        <v>0</v>
      </c>
      <c r="I1571" s="19">
        <v>912</v>
      </c>
      <c r="J1571" s="19">
        <v>0</v>
      </c>
      <c r="K1571" s="19">
        <v>995</v>
      </c>
      <c r="L1571" s="19">
        <v>209</v>
      </c>
      <c r="M1571" s="17">
        <v>2116</v>
      </c>
      <c r="N1571" t="s">
        <v>168</v>
      </c>
      <c r="O1571" s="23">
        <v>2022</v>
      </c>
      <c r="P1571" s="13">
        <f t="shared" si="99"/>
        <v>0.15351756869807814</v>
      </c>
      <c r="Q1571" s="24">
        <f t="shared" si="96"/>
        <v>0.85800489673637115</v>
      </c>
      <c r="R1571" s="25">
        <f t="shared" si="97"/>
        <v>3.5018639129999976</v>
      </c>
      <c r="S1571">
        <f t="shared" si="98"/>
        <v>1121</v>
      </c>
    </row>
    <row r="1572" spans="1:19" ht="15" thickBot="1" x14ac:dyDescent="0.4">
      <c r="A1572" s="6">
        <v>5</v>
      </c>
      <c r="B1572" s="7" t="s">
        <v>172</v>
      </c>
      <c r="C1572" s="8">
        <v>19102</v>
      </c>
      <c r="D1572" s="8">
        <v>57461</v>
      </c>
      <c r="E1572" s="9">
        <v>27236.33</v>
      </c>
      <c r="F1572" s="8">
        <v>2040.2007327000001</v>
      </c>
      <c r="G1572" s="9">
        <v>13357.207321700002</v>
      </c>
      <c r="H1572" s="10">
        <v>0</v>
      </c>
      <c r="I1572" s="10">
        <v>464</v>
      </c>
      <c r="J1572" s="10">
        <v>0</v>
      </c>
      <c r="K1572" s="10">
        <v>435</v>
      </c>
      <c r="L1572" s="10">
        <v>65</v>
      </c>
      <c r="M1572" s="10">
        <v>964</v>
      </c>
      <c r="N1572" t="s">
        <v>168</v>
      </c>
      <c r="O1572" s="23">
        <v>2022</v>
      </c>
      <c r="P1572" s="13">
        <f t="shared" si="99"/>
        <v>0.15274156367892172</v>
      </c>
      <c r="Q1572" s="24">
        <f t="shared" si="96"/>
        <v>0.47250252612361487</v>
      </c>
      <c r="R1572" s="25">
        <f t="shared" si="97"/>
        <v>10.762007327000001</v>
      </c>
      <c r="S1572">
        <f t="shared" si="98"/>
        <v>529</v>
      </c>
    </row>
    <row r="1573" spans="1:19" ht="15" thickBot="1" x14ac:dyDescent="0.4">
      <c r="A1573" s="15">
        <v>6</v>
      </c>
      <c r="B1573" s="16" t="s">
        <v>168</v>
      </c>
      <c r="C1573" s="17">
        <v>50361</v>
      </c>
      <c r="D1573" s="8">
        <v>72736</v>
      </c>
      <c r="E1573" s="18">
        <v>72049.98</v>
      </c>
      <c r="F1573" s="8">
        <v>5808.1306355999996</v>
      </c>
      <c r="G1573" s="9">
        <v>38710.946518199999</v>
      </c>
      <c r="H1573" s="19">
        <v>0</v>
      </c>
      <c r="I1573" s="17">
        <v>2713</v>
      </c>
      <c r="J1573" s="19">
        <v>0</v>
      </c>
      <c r="K1573" s="19">
        <v>93</v>
      </c>
      <c r="L1573" s="17">
        <v>1821</v>
      </c>
      <c r="M1573" s="17">
        <v>4627</v>
      </c>
      <c r="N1573" t="s">
        <v>168</v>
      </c>
      <c r="O1573" s="23">
        <v>2022</v>
      </c>
      <c r="P1573" s="13">
        <f t="shared" si="99"/>
        <v>0.15003845573420169</v>
      </c>
      <c r="Q1573" s="24">
        <f t="shared" si="96"/>
        <v>0.79664186126247749</v>
      </c>
      <c r="R1573" s="25">
        <f t="shared" si="97"/>
        <v>11.811306355999996</v>
      </c>
      <c r="S1573">
        <f t="shared" si="98"/>
        <v>4534</v>
      </c>
    </row>
    <row r="1574" spans="1:19" ht="15" thickBot="1" x14ac:dyDescent="0.4">
      <c r="A1574" s="6">
        <v>7</v>
      </c>
      <c r="B1574" s="7" t="s">
        <v>173</v>
      </c>
      <c r="C1574" s="8">
        <v>64781</v>
      </c>
      <c r="D1574" s="8">
        <v>146276</v>
      </c>
      <c r="E1574" s="9">
        <v>89290.96</v>
      </c>
      <c r="F1574" s="8">
        <v>6855.3731811999996</v>
      </c>
      <c r="G1574" s="9">
        <v>44964.348875000003</v>
      </c>
      <c r="H1574" s="10">
        <v>0</v>
      </c>
      <c r="I1574" s="8">
        <v>5076</v>
      </c>
      <c r="J1574" s="10">
        <v>0</v>
      </c>
      <c r="K1574" s="8">
        <v>1107</v>
      </c>
      <c r="L1574" s="10">
        <v>398</v>
      </c>
      <c r="M1574" s="8">
        <v>6581</v>
      </c>
      <c r="N1574" t="s">
        <v>168</v>
      </c>
      <c r="O1574" s="23">
        <v>2022</v>
      </c>
      <c r="P1574" s="13">
        <f t="shared" si="99"/>
        <v>0.15246241417301074</v>
      </c>
      <c r="Q1574" s="24">
        <f t="shared" si="96"/>
        <v>0.95997691534103002</v>
      </c>
      <c r="R1574" s="25">
        <f t="shared" si="97"/>
        <v>2.7437318119999965</v>
      </c>
      <c r="S1574">
        <f t="shared" si="98"/>
        <v>5474</v>
      </c>
    </row>
    <row r="1575" spans="1:19" ht="15" thickBot="1" x14ac:dyDescent="0.4">
      <c r="A1575" s="15">
        <v>8</v>
      </c>
      <c r="B1575" s="16" t="s">
        <v>174</v>
      </c>
      <c r="C1575" s="17">
        <v>34165</v>
      </c>
      <c r="D1575" s="8">
        <v>52077</v>
      </c>
      <c r="E1575" s="18">
        <v>47591.040000000001</v>
      </c>
      <c r="F1575" s="8">
        <v>3841.3167041000002</v>
      </c>
      <c r="G1575" s="9">
        <v>25589.665082800002</v>
      </c>
      <c r="H1575" s="19">
        <v>0</v>
      </c>
      <c r="I1575" s="17">
        <v>2249</v>
      </c>
      <c r="J1575" s="19">
        <v>0</v>
      </c>
      <c r="K1575" s="19">
        <v>57</v>
      </c>
      <c r="L1575" s="17">
        <v>1186</v>
      </c>
      <c r="M1575" s="17">
        <v>3492</v>
      </c>
      <c r="N1575" t="s">
        <v>168</v>
      </c>
      <c r="O1575" s="23">
        <v>2022</v>
      </c>
      <c r="P1575" s="13">
        <f t="shared" si="99"/>
        <v>0.15011203513882357</v>
      </c>
      <c r="Q1575" s="24">
        <f t="shared" ref="Q1575:Q1638" si="100">M1575/F1575</f>
        <v>0.90906328974979866</v>
      </c>
      <c r="R1575" s="25">
        <f t="shared" ref="R1575:R1638" si="101">(F1575-M1575)/100</f>
        <v>3.4931670410000013</v>
      </c>
      <c r="S1575">
        <f t="shared" ref="S1575:S1638" si="102">J1575+I1575+L1575</f>
        <v>3435</v>
      </c>
    </row>
    <row r="1576" spans="1:19" ht="15" thickBot="1" x14ac:dyDescent="0.4">
      <c r="A1576" s="6">
        <v>9</v>
      </c>
      <c r="B1576" s="7" t="s">
        <v>175</v>
      </c>
      <c r="C1576" s="8">
        <v>19223</v>
      </c>
      <c r="D1576" s="8">
        <v>36156</v>
      </c>
      <c r="E1576" s="9">
        <v>26005.599999999999</v>
      </c>
      <c r="F1576" s="8">
        <v>2058.5181723999999</v>
      </c>
      <c r="G1576" s="9">
        <v>13560.7232896</v>
      </c>
      <c r="H1576" s="10">
        <v>0</v>
      </c>
      <c r="I1576" s="8">
        <v>1462</v>
      </c>
      <c r="J1576" s="10">
        <v>0</v>
      </c>
      <c r="K1576" s="10">
        <v>393</v>
      </c>
      <c r="L1576" s="10">
        <v>142</v>
      </c>
      <c r="M1576" s="8">
        <v>1997</v>
      </c>
      <c r="N1576" t="s">
        <v>168</v>
      </c>
      <c r="O1576" s="23">
        <v>2022</v>
      </c>
      <c r="P1576" s="13">
        <f t="shared" si="99"/>
        <v>0.15180002780373228</v>
      </c>
      <c r="Q1576" s="24">
        <f t="shared" si="100"/>
        <v>0.97011531244911153</v>
      </c>
      <c r="R1576" s="25">
        <f t="shared" si="101"/>
        <v>0.61518172399999915</v>
      </c>
      <c r="S1576">
        <f t="shared" si="102"/>
        <v>1604</v>
      </c>
    </row>
    <row r="1577" spans="1:19" ht="15" thickBot="1" x14ac:dyDescent="0.4">
      <c r="A1577" s="15">
        <v>10</v>
      </c>
      <c r="B1577" s="16" t="s">
        <v>176</v>
      </c>
      <c r="C1577" s="17">
        <v>39036</v>
      </c>
      <c r="D1577" s="8">
        <v>100572</v>
      </c>
      <c r="E1577" s="18">
        <v>60753.63</v>
      </c>
      <c r="F1577" s="8">
        <v>4692.3857344999997</v>
      </c>
      <c r="G1577" s="9">
        <v>30678.931586900002</v>
      </c>
      <c r="H1577" s="19">
        <v>0</v>
      </c>
      <c r="I1577" s="17">
        <v>1289</v>
      </c>
      <c r="J1577" s="19">
        <v>0</v>
      </c>
      <c r="K1577" s="17">
        <v>2205</v>
      </c>
      <c r="L1577" s="19">
        <v>104</v>
      </c>
      <c r="M1577" s="17">
        <v>3598</v>
      </c>
      <c r="N1577" t="s">
        <v>168</v>
      </c>
      <c r="O1577" s="23">
        <v>2022</v>
      </c>
      <c r="P1577" s="13">
        <f t="shared" si="99"/>
        <v>0.15295140644675068</v>
      </c>
      <c r="Q1577" s="24">
        <f t="shared" si="100"/>
        <v>0.76677413230252844</v>
      </c>
      <c r="R1577" s="25">
        <f t="shared" si="101"/>
        <v>10.943857344999996</v>
      </c>
      <c r="S1577">
        <f t="shared" si="102"/>
        <v>1393</v>
      </c>
    </row>
    <row r="1578" spans="1:19" ht="15" thickBot="1" x14ac:dyDescent="0.4">
      <c r="A1578" s="6">
        <v>1</v>
      </c>
      <c r="B1578" s="7" t="s">
        <v>177</v>
      </c>
      <c r="C1578" s="10">
        <v>627</v>
      </c>
      <c r="D1578" s="8">
        <v>1025</v>
      </c>
      <c r="E1578" s="9">
        <v>1135.23</v>
      </c>
      <c r="F1578" s="8">
        <v>98.808511899999999</v>
      </c>
      <c r="G1578" s="9">
        <v>588.92626740000003</v>
      </c>
      <c r="H1578" s="10">
        <v>0</v>
      </c>
      <c r="I1578" s="10">
        <v>9</v>
      </c>
      <c r="J1578" s="10">
        <v>53</v>
      </c>
      <c r="K1578" s="10">
        <v>0</v>
      </c>
      <c r="L1578" s="10">
        <v>0</v>
      </c>
      <c r="M1578" s="10">
        <v>62</v>
      </c>
      <c r="N1578" t="s">
        <v>178</v>
      </c>
      <c r="O1578" s="23">
        <v>2022</v>
      </c>
      <c r="P1578" s="13">
        <f t="shared" si="99"/>
        <v>0.16777738975070888</v>
      </c>
      <c r="Q1578" s="24">
        <f t="shared" si="100"/>
        <v>0.62747630551047695</v>
      </c>
      <c r="R1578" s="25">
        <f t="shared" si="101"/>
        <v>0.36808511900000002</v>
      </c>
      <c r="S1578">
        <f t="shared" si="102"/>
        <v>62</v>
      </c>
    </row>
    <row r="1579" spans="1:19" ht="15" thickBot="1" x14ac:dyDescent="0.4">
      <c r="A1579" s="15">
        <v>2</v>
      </c>
      <c r="B1579" s="16" t="s">
        <v>179</v>
      </c>
      <c r="C1579" s="19">
        <v>442</v>
      </c>
      <c r="D1579" s="8">
        <v>773</v>
      </c>
      <c r="E1579" s="19">
        <v>739.24</v>
      </c>
      <c r="F1579" s="8">
        <v>64.694891100000007</v>
      </c>
      <c r="G1579" s="9">
        <v>399.59806990000004</v>
      </c>
      <c r="H1579" s="19">
        <v>0</v>
      </c>
      <c r="I1579" s="19">
        <v>25</v>
      </c>
      <c r="J1579" s="19">
        <v>36</v>
      </c>
      <c r="K1579" s="19">
        <v>1</v>
      </c>
      <c r="L1579" s="19">
        <v>0</v>
      </c>
      <c r="M1579" s="19">
        <v>62</v>
      </c>
      <c r="N1579" t="s">
        <v>178</v>
      </c>
      <c r="O1579" s="23">
        <v>2022</v>
      </c>
      <c r="P1579" s="13">
        <f t="shared" si="99"/>
        <v>0.16189990886640165</v>
      </c>
      <c r="Q1579" s="24">
        <f t="shared" si="100"/>
        <v>0.95834460721427805</v>
      </c>
      <c r="R1579" s="25">
        <f t="shared" si="101"/>
        <v>2.6948911000000065E-2</v>
      </c>
      <c r="S1579">
        <f t="shared" si="102"/>
        <v>61</v>
      </c>
    </row>
    <row r="1580" spans="1:19" ht="15" thickBot="1" x14ac:dyDescent="0.4">
      <c r="A1580" s="6">
        <v>3</v>
      </c>
      <c r="B1580" s="7" t="s">
        <v>180</v>
      </c>
      <c r="C1580" s="10">
        <v>500</v>
      </c>
      <c r="D1580" s="8">
        <v>819</v>
      </c>
      <c r="E1580" s="10">
        <v>718.16</v>
      </c>
      <c r="F1580" s="8">
        <v>62.646054999999997</v>
      </c>
      <c r="G1580" s="9">
        <v>396.48977460000003</v>
      </c>
      <c r="H1580" s="10">
        <v>0</v>
      </c>
      <c r="I1580" s="10">
        <v>2</v>
      </c>
      <c r="J1580" s="10">
        <v>37</v>
      </c>
      <c r="K1580" s="10">
        <v>0</v>
      </c>
      <c r="L1580" s="10">
        <v>0</v>
      </c>
      <c r="M1580" s="10">
        <v>39</v>
      </c>
      <c r="N1580" t="s">
        <v>178</v>
      </c>
      <c r="O1580" s="23">
        <v>2022</v>
      </c>
      <c r="P1580" s="13">
        <f t="shared" si="99"/>
        <v>0.15800169137577549</v>
      </c>
      <c r="Q1580" s="24">
        <f t="shared" si="100"/>
        <v>0.62254518660432812</v>
      </c>
      <c r="R1580" s="25">
        <f t="shared" si="101"/>
        <v>0.23646054999999996</v>
      </c>
      <c r="S1580">
        <f t="shared" si="102"/>
        <v>39</v>
      </c>
    </row>
    <row r="1581" spans="1:19" ht="15" thickBot="1" x14ac:dyDescent="0.4">
      <c r="A1581" s="15">
        <v>4</v>
      </c>
      <c r="B1581" s="16" t="s">
        <v>181</v>
      </c>
      <c r="C1581" s="19">
        <v>584</v>
      </c>
      <c r="D1581" s="8">
        <v>796</v>
      </c>
      <c r="E1581" s="19">
        <v>934.84</v>
      </c>
      <c r="F1581" s="8">
        <v>65.596834299999998</v>
      </c>
      <c r="G1581" s="9">
        <v>473.76421529999999</v>
      </c>
      <c r="H1581" s="19">
        <v>0</v>
      </c>
      <c r="I1581" s="19">
        <v>4</v>
      </c>
      <c r="J1581" s="19">
        <v>30</v>
      </c>
      <c r="K1581" s="19">
        <v>0</v>
      </c>
      <c r="L1581" s="19">
        <v>0</v>
      </c>
      <c r="M1581" s="19">
        <v>34</v>
      </c>
      <c r="N1581" t="s">
        <v>178</v>
      </c>
      <c r="O1581" s="23">
        <v>2022</v>
      </c>
      <c r="P1581" s="13">
        <f t="shared" si="99"/>
        <v>0.13845882019278799</v>
      </c>
      <c r="Q1581" s="24">
        <f t="shared" si="100"/>
        <v>0.51831769570623931</v>
      </c>
      <c r="R1581" s="25">
        <f t="shared" si="101"/>
        <v>0.31596834299999998</v>
      </c>
      <c r="S1581">
        <f t="shared" si="102"/>
        <v>34</v>
      </c>
    </row>
    <row r="1582" spans="1:19" ht="15" thickBot="1" x14ac:dyDescent="0.4">
      <c r="A1582" s="6">
        <v>5</v>
      </c>
      <c r="B1582" s="7" t="s">
        <v>182</v>
      </c>
      <c r="C1582" s="8">
        <v>4030</v>
      </c>
      <c r="D1582" s="8">
        <v>5991</v>
      </c>
      <c r="E1582" s="9">
        <v>5101.42</v>
      </c>
      <c r="F1582" s="8">
        <v>450.79627170000003</v>
      </c>
      <c r="G1582" s="9">
        <v>2684.1065386999999</v>
      </c>
      <c r="H1582" s="10">
        <v>0</v>
      </c>
      <c r="I1582" s="10">
        <v>36</v>
      </c>
      <c r="J1582" s="10">
        <v>270</v>
      </c>
      <c r="K1582" s="10">
        <v>5</v>
      </c>
      <c r="L1582" s="10">
        <v>0</v>
      </c>
      <c r="M1582" s="10">
        <v>311</v>
      </c>
      <c r="N1582" t="s">
        <v>178</v>
      </c>
      <c r="O1582" s="23">
        <v>2022</v>
      </c>
      <c r="P1582" s="13">
        <f t="shared" si="99"/>
        <v>0.16795021553739642</v>
      </c>
      <c r="Q1582" s="24">
        <f t="shared" si="100"/>
        <v>0.68989035518680397</v>
      </c>
      <c r="R1582" s="25">
        <f t="shared" si="101"/>
        <v>1.3979627170000004</v>
      </c>
      <c r="S1582">
        <f t="shared" si="102"/>
        <v>306</v>
      </c>
    </row>
    <row r="1583" spans="1:19" ht="15" thickBot="1" x14ac:dyDescent="0.4">
      <c r="A1583" s="15">
        <v>6</v>
      </c>
      <c r="B1583" s="16" t="s">
        <v>183</v>
      </c>
      <c r="C1583" s="19">
        <v>333</v>
      </c>
      <c r="D1583" s="8">
        <v>598</v>
      </c>
      <c r="E1583" s="19">
        <v>513.62</v>
      </c>
      <c r="F1583" s="8">
        <v>39.487837800000001</v>
      </c>
      <c r="G1583" s="9">
        <v>262.73963270000002</v>
      </c>
      <c r="H1583" s="19">
        <v>0</v>
      </c>
      <c r="I1583" s="19">
        <v>1</v>
      </c>
      <c r="J1583" s="19">
        <v>20</v>
      </c>
      <c r="K1583" s="19">
        <v>0</v>
      </c>
      <c r="L1583" s="19">
        <v>0</v>
      </c>
      <c r="M1583" s="19">
        <v>21</v>
      </c>
      <c r="N1583" t="s">
        <v>178</v>
      </c>
      <c r="O1583" s="23">
        <v>2022</v>
      </c>
      <c r="P1583" s="13">
        <f t="shared" si="99"/>
        <v>0.15029265815061787</v>
      </c>
      <c r="Q1583" s="24">
        <f t="shared" si="100"/>
        <v>0.53180931572809487</v>
      </c>
      <c r="R1583" s="25">
        <f t="shared" si="101"/>
        <v>0.18487837800000001</v>
      </c>
      <c r="S1583">
        <f t="shared" si="102"/>
        <v>21</v>
      </c>
    </row>
    <row r="1584" spans="1:19" ht="15" thickBot="1" x14ac:dyDescent="0.4">
      <c r="A1584" s="6">
        <v>7</v>
      </c>
      <c r="B1584" s="7" t="s">
        <v>184</v>
      </c>
      <c r="C1584" s="8">
        <v>2367</v>
      </c>
      <c r="D1584" s="8">
        <v>3636</v>
      </c>
      <c r="E1584" s="9">
        <v>3578.6</v>
      </c>
      <c r="F1584" s="8">
        <v>168.4204689</v>
      </c>
      <c r="G1584" s="9">
        <v>1792.6886688</v>
      </c>
      <c r="H1584" s="10">
        <v>0</v>
      </c>
      <c r="I1584" s="10">
        <v>1</v>
      </c>
      <c r="J1584" s="10">
        <v>23</v>
      </c>
      <c r="K1584" s="10">
        <v>0</v>
      </c>
      <c r="L1584" s="10">
        <v>0</v>
      </c>
      <c r="M1584" s="10">
        <v>24</v>
      </c>
      <c r="N1584" t="s">
        <v>178</v>
      </c>
      <c r="O1584" s="23">
        <v>2022</v>
      </c>
      <c r="P1584" s="13">
        <f t="shared" si="99"/>
        <v>9.3948532074305036E-2</v>
      </c>
      <c r="Q1584" s="24">
        <f t="shared" si="100"/>
        <v>0.1425004938933524</v>
      </c>
      <c r="R1584" s="25">
        <f t="shared" si="101"/>
        <v>1.444204689</v>
      </c>
      <c r="S1584">
        <f t="shared" si="102"/>
        <v>24</v>
      </c>
    </row>
    <row r="1585" spans="1:19" ht="15" thickBot="1" x14ac:dyDescent="0.4">
      <c r="A1585" s="15">
        <v>8</v>
      </c>
      <c r="B1585" s="16" t="s">
        <v>185</v>
      </c>
      <c r="C1585" s="19">
        <v>251</v>
      </c>
      <c r="D1585" s="8">
        <v>504</v>
      </c>
      <c r="E1585" s="19">
        <v>536.41</v>
      </c>
      <c r="F1585" s="8">
        <v>47.369868400000001</v>
      </c>
      <c r="G1585" s="9">
        <v>281.44619799999998</v>
      </c>
      <c r="H1585" s="19">
        <v>0</v>
      </c>
      <c r="I1585" s="19">
        <v>9</v>
      </c>
      <c r="J1585" s="19">
        <v>27</v>
      </c>
      <c r="K1585" s="19">
        <v>1</v>
      </c>
      <c r="L1585" s="19">
        <v>0</v>
      </c>
      <c r="M1585" s="19">
        <v>37</v>
      </c>
      <c r="N1585" t="s">
        <v>178</v>
      </c>
      <c r="O1585" s="23">
        <v>2022</v>
      </c>
      <c r="P1585" s="13">
        <f t="shared" si="99"/>
        <v>0.16830878774208918</v>
      </c>
      <c r="Q1585" s="24">
        <f t="shared" si="100"/>
        <v>0.78108724490355563</v>
      </c>
      <c r="R1585" s="25">
        <f t="shared" si="101"/>
        <v>0.10369868400000001</v>
      </c>
      <c r="S1585">
        <f t="shared" si="102"/>
        <v>36</v>
      </c>
    </row>
    <row r="1586" spans="1:19" ht="15" thickBot="1" x14ac:dyDescent="0.4">
      <c r="A1586" s="6">
        <v>9</v>
      </c>
      <c r="B1586" s="7" t="s">
        <v>186</v>
      </c>
      <c r="C1586" s="8">
        <v>6918</v>
      </c>
      <c r="D1586" s="8">
        <v>10546</v>
      </c>
      <c r="E1586" s="9">
        <v>8071.81</v>
      </c>
      <c r="F1586" s="8">
        <v>714.05527900000004</v>
      </c>
      <c r="G1586" s="9">
        <v>4231.0581686000005</v>
      </c>
      <c r="H1586" s="10">
        <v>0</v>
      </c>
      <c r="I1586" s="10">
        <v>49</v>
      </c>
      <c r="J1586" s="10">
        <v>430</v>
      </c>
      <c r="K1586" s="10">
        <v>9</v>
      </c>
      <c r="L1586" s="10">
        <v>0</v>
      </c>
      <c r="M1586" s="10">
        <v>488</v>
      </c>
      <c r="N1586" t="s">
        <v>178</v>
      </c>
      <c r="O1586" s="23">
        <v>2022</v>
      </c>
      <c r="P1586" s="13">
        <f t="shared" si="99"/>
        <v>0.16876517659322826</v>
      </c>
      <c r="Q1586" s="24">
        <f t="shared" si="100"/>
        <v>0.68342047787031346</v>
      </c>
      <c r="R1586" s="25">
        <f t="shared" si="101"/>
        <v>2.2605527900000002</v>
      </c>
      <c r="S1586">
        <f t="shared" si="102"/>
        <v>479</v>
      </c>
    </row>
    <row r="1587" spans="1:19" ht="15" thickBot="1" x14ac:dyDescent="0.4">
      <c r="A1587" s="15">
        <v>10</v>
      </c>
      <c r="B1587" s="16" t="s">
        <v>187</v>
      </c>
      <c r="C1587" s="19">
        <v>141</v>
      </c>
      <c r="D1587" s="8">
        <v>227</v>
      </c>
      <c r="E1587" s="19">
        <v>258.57</v>
      </c>
      <c r="F1587" s="8">
        <v>18.240452900000001</v>
      </c>
      <c r="G1587" s="9">
        <v>131.76165039999998</v>
      </c>
      <c r="H1587" s="19">
        <v>0</v>
      </c>
      <c r="I1587" s="19">
        <v>4</v>
      </c>
      <c r="J1587" s="19">
        <v>7</v>
      </c>
      <c r="K1587" s="19">
        <v>7</v>
      </c>
      <c r="L1587" s="19">
        <v>0</v>
      </c>
      <c r="M1587" s="19">
        <v>18</v>
      </c>
      <c r="N1587" t="s">
        <v>178</v>
      </c>
      <c r="O1587" s="23">
        <v>2022</v>
      </c>
      <c r="P1587" s="13">
        <f t="shared" si="99"/>
        <v>0.13843521878047152</v>
      </c>
      <c r="Q1587" s="24">
        <f t="shared" si="100"/>
        <v>0.98681760253880535</v>
      </c>
      <c r="R1587" s="25">
        <f t="shared" si="101"/>
        <v>2.4045290000000107E-3</v>
      </c>
      <c r="S1587">
        <f t="shared" si="102"/>
        <v>11</v>
      </c>
    </row>
    <row r="1588" spans="1:19" ht="15" thickBot="1" x14ac:dyDescent="0.4">
      <c r="A1588" s="6">
        <v>11</v>
      </c>
      <c r="B1588" s="7" t="s">
        <v>188</v>
      </c>
      <c r="C1588" s="10">
        <v>707</v>
      </c>
      <c r="D1588" s="8">
        <v>1013</v>
      </c>
      <c r="E1588" s="9">
        <v>1024.28</v>
      </c>
      <c r="F1588" s="8">
        <v>51.469244699999997</v>
      </c>
      <c r="G1588" s="9">
        <v>517.91453249999995</v>
      </c>
      <c r="H1588" s="10">
        <v>0</v>
      </c>
      <c r="I1588" s="10">
        <v>0</v>
      </c>
      <c r="J1588" s="10">
        <v>8</v>
      </c>
      <c r="K1588" s="10">
        <v>7</v>
      </c>
      <c r="L1588" s="10">
        <v>0</v>
      </c>
      <c r="M1588" s="10">
        <v>15</v>
      </c>
      <c r="N1588" t="s">
        <v>178</v>
      </c>
      <c r="O1588" s="23">
        <v>2022</v>
      </c>
      <c r="P1588" s="13">
        <f t="shared" si="99"/>
        <v>9.9377873124268823E-2</v>
      </c>
      <c r="Q1588" s="24">
        <f t="shared" si="100"/>
        <v>0.29143617877881933</v>
      </c>
      <c r="R1588" s="25">
        <f t="shared" si="101"/>
        <v>0.36469244699999998</v>
      </c>
      <c r="S1588">
        <f t="shared" si="102"/>
        <v>8</v>
      </c>
    </row>
    <row r="1589" spans="1:19" ht="15" thickBot="1" x14ac:dyDescent="0.4">
      <c r="A1589" s="15">
        <v>12</v>
      </c>
      <c r="B1589" s="16" t="s">
        <v>189</v>
      </c>
      <c r="C1589" s="19">
        <v>519</v>
      </c>
      <c r="D1589" s="8">
        <v>918</v>
      </c>
      <c r="E1589" s="19">
        <v>804.51</v>
      </c>
      <c r="F1589" s="8">
        <v>70.052074500000003</v>
      </c>
      <c r="G1589" s="9">
        <v>445.18478859999999</v>
      </c>
      <c r="H1589" s="19">
        <v>0</v>
      </c>
      <c r="I1589" s="19">
        <v>22</v>
      </c>
      <c r="J1589" s="19">
        <v>43</v>
      </c>
      <c r="K1589" s="19">
        <v>0</v>
      </c>
      <c r="L1589" s="19">
        <v>0</v>
      </c>
      <c r="M1589" s="19">
        <v>65</v>
      </c>
      <c r="N1589" t="s">
        <v>178</v>
      </c>
      <c r="O1589" s="23">
        <v>2022</v>
      </c>
      <c r="P1589" s="13">
        <f t="shared" si="99"/>
        <v>0.15735504961950086</v>
      </c>
      <c r="Q1589" s="24">
        <f t="shared" si="100"/>
        <v>0.92788115789490289</v>
      </c>
      <c r="R1589" s="25">
        <f t="shared" si="101"/>
        <v>5.0520745000000034E-2</v>
      </c>
      <c r="S1589">
        <f t="shared" si="102"/>
        <v>65</v>
      </c>
    </row>
    <row r="1590" spans="1:19" ht="15" thickBot="1" x14ac:dyDescent="0.4">
      <c r="A1590" s="6">
        <v>13</v>
      </c>
      <c r="B1590" s="7" t="s">
        <v>190</v>
      </c>
      <c r="C1590" s="10">
        <v>619</v>
      </c>
      <c r="D1590" s="8">
        <v>959</v>
      </c>
      <c r="E1590" s="9">
        <v>1102.55</v>
      </c>
      <c r="F1590" s="8">
        <v>95.561984199999998</v>
      </c>
      <c r="G1590" s="9">
        <v>575.98531969999999</v>
      </c>
      <c r="H1590" s="10">
        <v>0</v>
      </c>
      <c r="I1590" s="10">
        <v>13</v>
      </c>
      <c r="J1590" s="10">
        <v>47</v>
      </c>
      <c r="K1590" s="10">
        <v>12</v>
      </c>
      <c r="L1590" s="10">
        <v>0</v>
      </c>
      <c r="M1590" s="10">
        <v>72</v>
      </c>
      <c r="N1590" t="s">
        <v>178</v>
      </c>
      <c r="O1590" s="23">
        <v>2022</v>
      </c>
      <c r="P1590" s="13">
        <f t="shared" si="99"/>
        <v>0.16591045106804655</v>
      </c>
      <c r="Q1590" s="24">
        <f t="shared" si="100"/>
        <v>0.75343768343395279</v>
      </c>
      <c r="R1590" s="25">
        <f t="shared" si="101"/>
        <v>0.23561984199999997</v>
      </c>
      <c r="S1590">
        <f t="shared" si="102"/>
        <v>60</v>
      </c>
    </row>
    <row r="1591" spans="1:19" ht="15" thickBot="1" x14ac:dyDescent="0.4">
      <c r="A1591" s="6">
        <v>1</v>
      </c>
      <c r="B1591" s="7" t="s">
        <v>191</v>
      </c>
      <c r="C1591" s="8">
        <v>20346</v>
      </c>
      <c r="D1591" s="8">
        <v>28762</v>
      </c>
      <c r="E1591" s="9">
        <v>19888.29</v>
      </c>
      <c r="F1591" s="8">
        <v>2121.3998200999999</v>
      </c>
      <c r="G1591" s="9">
        <v>10803.8106281</v>
      </c>
      <c r="H1591" s="10">
        <v>0</v>
      </c>
      <c r="I1591" s="10">
        <v>625</v>
      </c>
      <c r="J1591" s="8">
        <v>1206</v>
      </c>
      <c r="K1591" s="10">
        <v>6</v>
      </c>
      <c r="L1591" s="10">
        <v>7</v>
      </c>
      <c r="M1591" s="8">
        <v>1844</v>
      </c>
      <c r="N1591" t="s">
        <v>192</v>
      </c>
      <c r="O1591" s="23">
        <v>2022</v>
      </c>
      <c r="P1591" s="13">
        <f t="shared" si="99"/>
        <v>0.19635662759419151</v>
      </c>
      <c r="Q1591" s="24">
        <f t="shared" si="100"/>
        <v>0.86923736983869282</v>
      </c>
      <c r="R1591" s="25">
        <f t="shared" si="101"/>
        <v>2.7739982009999995</v>
      </c>
      <c r="S1591">
        <f t="shared" si="102"/>
        <v>1838</v>
      </c>
    </row>
    <row r="1592" spans="1:19" ht="15" thickBot="1" x14ac:dyDescent="0.4">
      <c r="A1592" s="15">
        <v>2</v>
      </c>
      <c r="B1592" s="16" t="s">
        <v>193</v>
      </c>
      <c r="C1592" s="17">
        <v>30614</v>
      </c>
      <c r="D1592" s="8">
        <v>77011</v>
      </c>
      <c r="E1592" s="18">
        <v>40150.61</v>
      </c>
      <c r="F1592" s="8">
        <v>3734.0167483999999</v>
      </c>
      <c r="G1592" s="9">
        <v>19926.222287000001</v>
      </c>
      <c r="H1592" s="19">
        <v>0</v>
      </c>
      <c r="I1592" s="19">
        <v>441</v>
      </c>
      <c r="J1592" s="17">
        <v>2130</v>
      </c>
      <c r="K1592" s="19">
        <v>0</v>
      </c>
      <c r="L1592" s="19">
        <v>43</v>
      </c>
      <c r="M1592" s="17">
        <v>2614</v>
      </c>
      <c r="N1592" t="s">
        <v>192</v>
      </c>
      <c r="O1592" s="23">
        <v>2022</v>
      </c>
      <c r="P1592" s="13">
        <f t="shared" si="99"/>
        <v>0.1873921054687871</v>
      </c>
      <c r="Q1592" s="24">
        <f t="shared" si="100"/>
        <v>0.700050421873464</v>
      </c>
      <c r="R1592" s="25">
        <f t="shared" si="101"/>
        <v>11.200167483999998</v>
      </c>
      <c r="S1592">
        <f t="shared" si="102"/>
        <v>2614</v>
      </c>
    </row>
    <row r="1593" spans="1:19" ht="15" thickBot="1" x14ac:dyDescent="0.4">
      <c r="A1593" s="6">
        <v>3</v>
      </c>
      <c r="B1593" s="7" t="s">
        <v>194</v>
      </c>
      <c r="C1593" s="8">
        <v>33169</v>
      </c>
      <c r="D1593" s="8">
        <v>57519</v>
      </c>
      <c r="E1593" s="9">
        <v>40782.65</v>
      </c>
      <c r="F1593" s="8">
        <v>4298.4834854999999</v>
      </c>
      <c r="G1593" s="9">
        <v>21927.403170500002</v>
      </c>
      <c r="H1593" s="10">
        <v>0</v>
      </c>
      <c r="I1593" s="10">
        <v>710</v>
      </c>
      <c r="J1593" s="8">
        <v>2366</v>
      </c>
      <c r="K1593" s="10">
        <v>0</v>
      </c>
      <c r="L1593" s="10">
        <v>6</v>
      </c>
      <c r="M1593" s="8">
        <v>3082</v>
      </c>
      <c r="N1593" t="s">
        <v>192</v>
      </c>
      <c r="O1593" s="23">
        <v>2022</v>
      </c>
      <c r="P1593" s="13">
        <f t="shared" si="99"/>
        <v>0.19603249194975164</v>
      </c>
      <c r="Q1593" s="24">
        <f t="shared" si="100"/>
        <v>0.71699705498380006</v>
      </c>
      <c r="R1593" s="25">
        <f t="shared" si="101"/>
        <v>12.164834854999999</v>
      </c>
      <c r="S1593">
        <f t="shared" si="102"/>
        <v>3082</v>
      </c>
    </row>
    <row r="1594" spans="1:19" ht="15" thickBot="1" x14ac:dyDescent="0.4">
      <c r="A1594" s="15">
        <v>4</v>
      </c>
      <c r="B1594" s="16" t="s">
        <v>195</v>
      </c>
      <c r="C1594" s="17">
        <v>39327</v>
      </c>
      <c r="D1594" s="8">
        <v>69934</v>
      </c>
      <c r="E1594" s="18">
        <v>52632.1</v>
      </c>
      <c r="F1594" s="8">
        <v>5272.7139723</v>
      </c>
      <c r="G1594" s="9">
        <v>27205.566762099999</v>
      </c>
      <c r="H1594" s="19">
        <v>0</v>
      </c>
      <c r="I1594" s="19">
        <v>798</v>
      </c>
      <c r="J1594" s="17">
        <v>3102</v>
      </c>
      <c r="K1594" s="19">
        <v>0</v>
      </c>
      <c r="L1594" s="19">
        <v>10</v>
      </c>
      <c r="M1594" s="17">
        <v>3910</v>
      </c>
      <c r="N1594" t="s">
        <v>192</v>
      </c>
      <c r="O1594" s="23">
        <v>2022</v>
      </c>
      <c r="P1594" s="13">
        <f t="shared" si="99"/>
        <v>0.19381011314366012</v>
      </c>
      <c r="Q1594" s="24">
        <f t="shared" si="100"/>
        <v>0.74155359470303805</v>
      </c>
      <c r="R1594" s="25">
        <f t="shared" si="101"/>
        <v>13.627139723000001</v>
      </c>
      <c r="S1594">
        <f t="shared" si="102"/>
        <v>3910</v>
      </c>
    </row>
    <row r="1595" spans="1:19" ht="15" thickBot="1" x14ac:dyDescent="0.4">
      <c r="A1595" s="6">
        <v>5</v>
      </c>
      <c r="B1595" s="7" t="s">
        <v>196</v>
      </c>
      <c r="C1595" s="8">
        <v>18102</v>
      </c>
      <c r="D1595" s="8">
        <v>30769</v>
      </c>
      <c r="E1595" s="9">
        <v>23083.91</v>
      </c>
      <c r="F1595" s="8">
        <v>2389.4260494</v>
      </c>
      <c r="G1595" s="9">
        <v>12513.946256500001</v>
      </c>
      <c r="H1595" s="10">
        <v>0</v>
      </c>
      <c r="I1595" s="10">
        <v>423</v>
      </c>
      <c r="J1595" s="8">
        <v>1432</v>
      </c>
      <c r="K1595" s="10">
        <v>1</v>
      </c>
      <c r="L1595" s="10">
        <v>4</v>
      </c>
      <c r="M1595" s="8">
        <v>1860</v>
      </c>
      <c r="N1595" t="s">
        <v>192</v>
      </c>
      <c r="O1595" s="23">
        <v>2022</v>
      </c>
      <c r="P1595" s="13">
        <f t="shared" si="99"/>
        <v>0.19094105092219674</v>
      </c>
      <c r="Q1595" s="24">
        <f t="shared" si="100"/>
        <v>0.77842961512328779</v>
      </c>
      <c r="R1595" s="25">
        <f t="shared" si="101"/>
        <v>5.2942604940000004</v>
      </c>
      <c r="S1595">
        <f t="shared" si="102"/>
        <v>1859</v>
      </c>
    </row>
    <row r="1596" spans="1:19" ht="15" thickBot="1" x14ac:dyDescent="0.4">
      <c r="A1596" s="15">
        <v>6</v>
      </c>
      <c r="B1596" s="16" t="s">
        <v>197</v>
      </c>
      <c r="C1596" s="17">
        <v>55898</v>
      </c>
      <c r="D1596" s="8">
        <v>82884</v>
      </c>
      <c r="E1596" s="18">
        <v>68382.59</v>
      </c>
      <c r="F1596" s="8">
        <v>7236.4128379999993</v>
      </c>
      <c r="G1596" s="9">
        <v>36950.025845700002</v>
      </c>
      <c r="H1596" s="19">
        <v>0</v>
      </c>
      <c r="I1596" s="19">
        <v>891</v>
      </c>
      <c r="J1596" s="17">
        <v>4239</v>
      </c>
      <c r="K1596" s="19">
        <v>0</v>
      </c>
      <c r="L1596" s="19">
        <v>9</v>
      </c>
      <c r="M1596" s="17">
        <v>5139</v>
      </c>
      <c r="N1596" t="s">
        <v>192</v>
      </c>
      <c r="O1596" s="23">
        <v>2022</v>
      </c>
      <c r="P1596" s="13">
        <f t="shared" si="99"/>
        <v>0.1958432415776544</v>
      </c>
      <c r="Q1596" s="24">
        <f t="shared" si="100"/>
        <v>0.71015848805833437</v>
      </c>
      <c r="R1596" s="25">
        <f t="shared" si="101"/>
        <v>20.974128379999993</v>
      </c>
      <c r="S1596">
        <f t="shared" si="102"/>
        <v>5139</v>
      </c>
    </row>
    <row r="1597" spans="1:19" ht="15" thickBot="1" x14ac:dyDescent="0.4">
      <c r="A1597" s="6">
        <v>7</v>
      </c>
      <c r="B1597" s="7" t="s">
        <v>198</v>
      </c>
      <c r="C1597" s="8">
        <v>21426</v>
      </c>
      <c r="D1597" s="8">
        <v>44237</v>
      </c>
      <c r="E1597" s="9">
        <v>25397.24</v>
      </c>
      <c r="F1597" s="8">
        <v>2478.4620451000001</v>
      </c>
      <c r="G1597" s="9">
        <v>13071.393585799999</v>
      </c>
      <c r="H1597" s="10">
        <v>0</v>
      </c>
      <c r="I1597" s="10">
        <v>656</v>
      </c>
      <c r="J1597" s="8">
        <v>1388</v>
      </c>
      <c r="K1597" s="10">
        <v>122</v>
      </c>
      <c r="L1597" s="10">
        <v>23</v>
      </c>
      <c r="M1597" s="8">
        <v>2189</v>
      </c>
      <c r="N1597" t="s">
        <v>192</v>
      </c>
      <c r="O1597" s="23">
        <v>2022</v>
      </c>
      <c r="P1597" s="13">
        <f t="shared" si="99"/>
        <v>0.18960962569380949</v>
      </c>
      <c r="Q1597" s="24">
        <f t="shared" si="100"/>
        <v>0.88320900629796772</v>
      </c>
      <c r="R1597" s="25">
        <f t="shared" si="101"/>
        <v>2.8946204510000006</v>
      </c>
      <c r="S1597">
        <f t="shared" si="102"/>
        <v>2067</v>
      </c>
    </row>
    <row r="1598" spans="1:19" ht="15" thickBot="1" x14ac:dyDescent="0.4">
      <c r="A1598" s="15">
        <v>8</v>
      </c>
      <c r="B1598" s="16" t="s">
        <v>199</v>
      </c>
      <c r="C1598" s="17">
        <v>53299</v>
      </c>
      <c r="D1598" s="8">
        <v>139934</v>
      </c>
      <c r="E1598" s="18">
        <v>61375.02</v>
      </c>
      <c r="F1598" s="8">
        <v>5981.4993007000003</v>
      </c>
      <c r="G1598" s="9">
        <v>31297.062977500002</v>
      </c>
      <c r="H1598" s="19">
        <v>0</v>
      </c>
      <c r="I1598" s="19">
        <v>759</v>
      </c>
      <c r="J1598" s="17">
        <v>3581</v>
      </c>
      <c r="K1598" s="19">
        <v>585</v>
      </c>
      <c r="L1598" s="19">
        <v>12</v>
      </c>
      <c r="M1598" s="17">
        <v>4937</v>
      </c>
      <c r="N1598" t="s">
        <v>192</v>
      </c>
      <c r="O1598" s="23">
        <v>2022</v>
      </c>
      <c r="P1598" s="13">
        <f t="shared" si="99"/>
        <v>0.19112014775955824</v>
      </c>
      <c r="Q1598" s="24">
        <f t="shared" si="100"/>
        <v>0.82537834609831606</v>
      </c>
      <c r="R1598" s="25">
        <f t="shared" si="101"/>
        <v>10.444993007000003</v>
      </c>
      <c r="S1598">
        <f t="shared" si="102"/>
        <v>4352</v>
      </c>
    </row>
    <row r="1599" spans="1:19" ht="15" thickBot="1" x14ac:dyDescent="0.4">
      <c r="A1599" s="6">
        <v>9</v>
      </c>
      <c r="B1599" s="7" t="s">
        <v>200</v>
      </c>
      <c r="C1599" s="8">
        <v>20609</v>
      </c>
      <c r="D1599" s="8">
        <v>49353</v>
      </c>
      <c r="E1599" s="9">
        <v>25696.66</v>
      </c>
      <c r="F1599" s="8">
        <v>2286.6550766999999</v>
      </c>
      <c r="G1599" s="9">
        <v>12719.9919742</v>
      </c>
      <c r="H1599" s="10">
        <v>0</v>
      </c>
      <c r="I1599" s="10">
        <v>723</v>
      </c>
      <c r="J1599" s="8">
        <v>1400</v>
      </c>
      <c r="K1599" s="8">
        <v>1829</v>
      </c>
      <c r="L1599" s="10">
        <v>13</v>
      </c>
      <c r="M1599" s="8">
        <v>3965</v>
      </c>
      <c r="N1599" t="s">
        <v>192</v>
      </c>
      <c r="O1599" s="23">
        <v>2022</v>
      </c>
      <c r="P1599" s="13">
        <f t="shared" si="99"/>
        <v>0.17976859429927547</v>
      </c>
      <c r="Q1599" s="24">
        <f t="shared" si="100"/>
        <v>1.7339738032209535</v>
      </c>
      <c r="R1599" s="25">
        <f t="shared" si="101"/>
        <v>-16.783449233000002</v>
      </c>
      <c r="S1599">
        <f t="shared" si="102"/>
        <v>2136</v>
      </c>
    </row>
    <row r="1600" spans="1:19" ht="15" thickBot="1" x14ac:dyDescent="0.4">
      <c r="A1600" s="15">
        <v>10</v>
      </c>
      <c r="B1600" s="16" t="s">
        <v>201</v>
      </c>
      <c r="C1600" s="17">
        <v>55782</v>
      </c>
      <c r="D1600" s="8">
        <v>138493</v>
      </c>
      <c r="E1600" s="18">
        <v>66144.639999999999</v>
      </c>
      <c r="F1600" s="8">
        <v>6544.2134100000003</v>
      </c>
      <c r="G1600" s="9">
        <v>34157.749911999999</v>
      </c>
      <c r="H1600" s="19">
        <v>0</v>
      </c>
      <c r="I1600" s="19">
        <v>621</v>
      </c>
      <c r="J1600" s="17">
        <v>3659</v>
      </c>
      <c r="K1600" s="19">
        <v>31</v>
      </c>
      <c r="L1600" s="19">
        <v>19</v>
      </c>
      <c r="M1600" s="17">
        <v>4330</v>
      </c>
      <c r="N1600" t="s">
        <v>192</v>
      </c>
      <c r="O1600" s="23">
        <v>2022</v>
      </c>
      <c r="P1600" s="13">
        <f t="shared" si="99"/>
        <v>0.19158795373991966</v>
      </c>
      <c r="Q1600" s="24">
        <f t="shared" si="100"/>
        <v>0.66165323908652907</v>
      </c>
      <c r="R1600" s="25">
        <f t="shared" si="101"/>
        <v>22.142134100000003</v>
      </c>
      <c r="S1600">
        <f t="shared" si="102"/>
        <v>4299</v>
      </c>
    </row>
    <row r="1601" spans="1:19" ht="15" thickBot="1" x14ac:dyDescent="0.4">
      <c r="A1601" s="6">
        <v>11</v>
      </c>
      <c r="B1601" s="7" t="s">
        <v>202</v>
      </c>
      <c r="C1601" s="8">
        <v>15244</v>
      </c>
      <c r="D1601" s="8">
        <v>24782</v>
      </c>
      <c r="E1601" s="9">
        <v>17468.27</v>
      </c>
      <c r="F1601" s="8">
        <v>1745.2052527000001</v>
      </c>
      <c r="G1601" s="9">
        <v>9332.9066798999993</v>
      </c>
      <c r="H1601" s="10">
        <v>0</v>
      </c>
      <c r="I1601" s="10">
        <v>393</v>
      </c>
      <c r="J1601" s="8">
        <v>1056</v>
      </c>
      <c r="K1601" s="10">
        <v>558</v>
      </c>
      <c r="L1601" s="10">
        <v>23</v>
      </c>
      <c r="M1601" s="8">
        <v>2030</v>
      </c>
      <c r="N1601" t="s">
        <v>192</v>
      </c>
      <c r="O1601" s="23">
        <v>2022</v>
      </c>
      <c r="P1601" s="13">
        <f t="shared" si="99"/>
        <v>0.18699482514473184</v>
      </c>
      <c r="Q1601" s="24">
        <f t="shared" si="100"/>
        <v>1.1631869643180337</v>
      </c>
      <c r="R1601" s="25">
        <f t="shared" si="101"/>
        <v>-2.8479474729999992</v>
      </c>
      <c r="S1601">
        <f t="shared" si="102"/>
        <v>1472</v>
      </c>
    </row>
    <row r="1602" spans="1:19" ht="15" thickBot="1" x14ac:dyDescent="0.4">
      <c r="A1602" s="15">
        <v>12</v>
      </c>
      <c r="B1602" s="16" t="s">
        <v>203</v>
      </c>
      <c r="C1602" s="17">
        <v>20137</v>
      </c>
      <c r="D1602" s="8">
        <v>30347</v>
      </c>
      <c r="E1602" s="18">
        <v>20311.150000000001</v>
      </c>
      <c r="F1602" s="8">
        <v>2150.4703506000001</v>
      </c>
      <c r="G1602" s="9">
        <v>11023.549759900001</v>
      </c>
      <c r="H1602" s="19">
        <v>0</v>
      </c>
      <c r="I1602" s="19">
        <v>397</v>
      </c>
      <c r="J1602" s="17">
        <v>1247</v>
      </c>
      <c r="K1602" s="19">
        <v>8</v>
      </c>
      <c r="L1602" s="19">
        <v>14</v>
      </c>
      <c r="M1602" s="17">
        <v>1666</v>
      </c>
      <c r="N1602" t="s">
        <v>192</v>
      </c>
      <c r="O1602" s="23">
        <v>2022</v>
      </c>
      <c r="P1602" s="13">
        <f t="shared" si="99"/>
        <v>0.19507966103828861</v>
      </c>
      <c r="Q1602" s="24">
        <f t="shared" si="100"/>
        <v>0.77471423846191201</v>
      </c>
      <c r="R1602" s="25">
        <f t="shared" si="101"/>
        <v>4.844703506000001</v>
      </c>
      <c r="S1602">
        <f t="shared" si="102"/>
        <v>1658</v>
      </c>
    </row>
    <row r="1603" spans="1:19" ht="15" thickBot="1" x14ac:dyDescent="0.4">
      <c r="A1603" s="6">
        <v>13</v>
      </c>
      <c r="B1603" s="7" t="s">
        <v>204</v>
      </c>
      <c r="C1603" s="8">
        <v>58096</v>
      </c>
      <c r="D1603" s="8">
        <v>126309</v>
      </c>
      <c r="E1603" s="9">
        <v>71653.06</v>
      </c>
      <c r="F1603" s="8">
        <v>7008.0830202999996</v>
      </c>
      <c r="G1603" s="9">
        <v>36296.436401400002</v>
      </c>
      <c r="H1603" s="10">
        <v>0</v>
      </c>
      <c r="I1603" s="8">
        <v>1383</v>
      </c>
      <c r="J1603" s="8">
        <v>4170</v>
      </c>
      <c r="K1603" s="10">
        <v>7</v>
      </c>
      <c r="L1603" s="10">
        <v>34</v>
      </c>
      <c r="M1603" s="8">
        <v>5594</v>
      </c>
      <c r="N1603" t="s">
        <v>192</v>
      </c>
      <c r="O1603" s="23">
        <v>2022</v>
      </c>
      <c r="P1603" s="13">
        <f t="shared" ref="P1603:P1666" si="103">F1603/G1603</f>
        <v>0.19307909302164133</v>
      </c>
      <c r="Q1603" s="24">
        <f t="shared" si="100"/>
        <v>0.79822113747741164</v>
      </c>
      <c r="R1603" s="25">
        <f t="shared" si="101"/>
        <v>14.140830202999997</v>
      </c>
      <c r="S1603">
        <f t="shared" si="102"/>
        <v>5587</v>
      </c>
    </row>
    <row r="1604" spans="1:19" ht="15" thickBot="1" x14ac:dyDescent="0.4">
      <c r="A1604" s="15">
        <v>14</v>
      </c>
      <c r="B1604" s="16" t="s">
        <v>205</v>
      </c>
      <c r="C1604" s="17">
        <v>40376</v>
      </c>
      <c r="D1604" s="8">
        <v>72818</v>
      </c>
      <c r="E1604" s="18">
        <v>45165.58</v>
      </c>
      <c r="F1604" s="8">
        <v>4744.0716481999998</v>
      </c>
      <c r="G1604" s="9">
        <v>24336.7961158</v>
      </c>
      <c r="H1604" s="19">
        <v>0</v>
      </c>
      <c r="I1604" s="19">
        <v>655</v>
      </c>
      <c r="J1604" s="17">
        <v>2733</v>
      </c>
      <c r="K1604" s="19">
        <v>0</v>
      </c>
      <c r="L1604" s="19">
        <v>49</v>
      </c>
      <c r="M1604" s="17">
        <v>3437</v>
      </c>
      <c r="N1604" t="s">
        <v>192</v>
      </c>
      <c r="O1604" s="23">
        <v>2022</v>
      </c>
      <c r="P1604" s="13">
        <f t="shared" si="103"/>
        <v>0.19493410823785637</v>
      </c>
      <c r="Q1604" s="24">
        <f t="shared" si="100"/>
        <v>0.72448315600462521</v>
      </c>
      <c r="R1604" s="25">
        <f t="shared" si="101"/>
        <v>13.070716481999998</v>
      </c>
      <c r="S1604">
        <f t="shared" si="102"/>
        <v>3437</v>
      </c>
    </row>
    <row r="1605" spans="1:19" ht="15" thickBot="1" x14ac:dyDescent="0.4">
      <c r="A1605" s="6">
        <v>15</v>
      </c>
      <c r="B1605" s="7" t="s">
        <v>192</v>
      </c>
      <c r="C1605" s="8">
        <v>23265</v>
      </c>
      <c r="D1605" s="8">
        <v>41061</v>
      </c>
      <c r="E1605" s="9">
        <v>24269.1</v>
      </c>
      <c r="F1605" s="8">
        <v>2590.3665615999998</v>
      </c>
      <c r="G1605" s="9">
        <v>13183.855964600001</v>
      </c>
      <c r="H1605" s="10">
        <v>0</v>
      </c>
      <c r="I1605" s="10">
        <v>363</v>
      </c>
      <c r="J1605" s="8">
        <v>1465</v>
      </c>
      <c r="K1605" s="10">
        <v>0</v>
      </c>
      <c r="L1605" s="10">
        <v>9</v>
      </c>
      <c r="M1605" s="8">
        <v>1837</v>
      </c>
      <c r="N1605" t="s">
        <v>192</v>
      </c>
      <c r="O1605" s="23">
        <v>2022</v>
      </c>
      <c r="P1605" s="13">
        <f t="shared" si="103"/>
        <v>0.19648019278695084</v>
      </c>
      <c r="Q1605" s="24">
        <f t="shared" si="100"/>
        <v>0.70916604129777461</v>
      </c>
      <c r="R1605" s="25">
        <f t="shared" si="101"/>
        <v>7.5336656159999986</v>
      </c>
      <c r="S1605">
        <f t="shared" si="102"/>
        <v>1837</v>
      </c>
    </row>
    <row r="1606" spans="1:19" ht="15" thickBot="1" x14ac:dyDescent="0.4">
      <c r="A1606" s="15">
        <v>16</v>
      </c>
      <c r="B1606" s="16" t="s">
        <v>206</v>
      </c>
      <c r="C1606" s="17">
        <v>21205</v>
      </c>
      <c r="D1606" s="8">
        <v>53613</v>
      </c>
      <c r="E1606" s="18">
        <v>24932.44</v>
      </c>
      <c r="F1606" s="8">
        <v>2276.1633587000001</v>
      </c>
      <c r="G1606" s="9">
        <v>12772.761629799999</v>
      </c>
      <c r="H1606" s="19">
        <v>0</v>
      </c>
      <c r="I1606" s="19">
        <v>336</v>
      </c>
      <c r="J1606" s="17">
        <v>1467</v>
      </c>
      <c r="K1606" s="19">
        <v>0</v>
      </c>
      <c r="L1606" s="19">
        <v>8</v>
      </c>
      <c r="M1606" s="17">
        <v>1811</v>
      </c>
      <c r="N1606" t="s">
        <v>192</v>
      </c>
      <c r="O1606" s="23">
        <v>2022</v>
      </c>
      <c r="P1606" s="13">
        <f t="shared" si="103"/>
        <v>0.17820448111937726</v>
      </c>
      <c r="Q1606" s="24">
        <f t="shared" si="100"/>
        <v>0.79563709391857007</v>
      </c>
      <c r="R1606" s="25">
        <f t="shared" si="101"/>
        <v>4.651633587000001</v>
      </c>
      <c r="S1606">
        <f t="shared" si="102"/>
        <v>1811</v>
      </c>
    </row>
    <row r="1607" spans="1:19" ht="15" thickBot="1" x14ac:dyDescent="0.4">
      <c r="A1607" s="6">
        <v>1</v>
      </c>
      <c r="B1607" s="7" t="s">
        <v>207</v>
      </c>
      <c r="C1607" s="10">
        <v>246</v>
      </c>
      <c r="D1607" s="8">
        <v>554</v>
      </c>
      <c r="E1607" s="10">
        <v>296.62</v>
      </c>
      <c r="F1607" s="8">
        <v>11.347362</v>
      </c>
      <c r="G1607" s="9">
        <v>119.4263741</v>
      </c>
      <c r="H1607" s="10">
        <v>0</v>
      </c>
      <c r="I1607" s="10">
        <v>6</v>
      </c>
      <c r="J1607" s="10">
        <v>0</v>
      </c>
      <c r="K1607" s="10">
        <v>0</v>
      </c>
      <c r="L1607" s="10">
        <v>0</v>
      </c>
      <c r="M1607" s="10">
        <v>6</v>
      </c>
      <c r="N1607" t="s">
        <v>208</v>
      </c>
      <c r="O1607" s="23">
        <v>2022</v>
      </c>
      <c r="P1607" s="13">
        <f t="shared" si="103"/>
        <v>9.501554481172178E-2</v>
      </c>
      <c r="Q1607" s="24">
        <f t="shared" si="100"/>
        <v>0.52875725653239936</v>
      </c>
      <c r="R1607" s="25">
        <f t="shared" si="101"/>
        <v>5.3473620000000006E-2</v>
      </c>
      <c r="S1607">
        <f t="shared" si="102"/>
        <v>6</v>
      </c>
    </row>
    <row r="1608" spans="1:19" ht="15" thickBot="1" x14ac:dyDescent="0.4">
      <c r="A1608" s="15">
        <v>2</v>
      </c>
      <c r="B1608" s="16" t="s">
        <v>209</v>
      </c>
      <c r="C1608" s="17">
        <v>1588</v>
      </c>
      <c r="D1608" s="8">
        <v>3133</v>
      </c>
      <c r="E1608" s="18">
        <v>1792.5</v>
      </c>
      <c r="F1608" s="8">
        <v>58.730654299999998</v>
      </c>
      <c r="G1608" s="9">
        <v>663.41472680000004</v>
      </c>
      <c r="H1608" s="19">
        <v>0</v>
      </c>
      <c r="I1608" s="19">
        <v>133</v>
      </c>
      <c r="J1608" s="19">
        <v>0</v>
      </c>
      <c r="K1608" s="19">
        <v>1</v>
      </c>
      <c r="L1608" s="19">
        <v>10</v>
      </c>
      <c r="M1608" s="19">
        <v>144</v>
      </c>
      <c r="N1608" t="s">
        <v>208</v>
      </c>
      <c r="O1608" s="23">
        <v>2022</v>
      </c>
      <c r="P1608" s="13">
        <f t="shared" si="103"/>
        <v>8.8527812132373054E-2</v>
      </c>
      <c r="Q1608" s="24">
        <f t="shared" si="100"/>
        <v>2.4518712028038823</v>
      </c>
      <c r="R1608" s="25">
        <f t="shared" si="101"/>
        <v>-0.85269345699999999</v>
      </c>
      <c r="S1608">
        <f t="shared" si="102"/>
        <v>143</v>
      </c>
    </row>
    <row r="1609" spans="1:19" ht="15" thickBot="1" x14ac:dyDescent="0.4">
      <c r="A1609" s="6">
        <v>3</v>
      </c>
      <c r="B1609" s="7" t="s">
        <v>208</v>
      </c>
      <c r="C1609" s="8">
        <v>2769</v>
      </c>
      <c r="D1609" s="8">
        <v>3608</v>
      </c>
      <c r="E1609" s="9">
        <v>3867.5</v>
      </c>
      <c r="F1609" s="8">
        <v>190.686353</v>
      </c>
      <c r="G1609" s="9">
        <v>1903.0903390000001</v>
      </c>
      <c r="H1609" s="10">
        <v>0</v>
      </c>
      <c r="I1609" s="10">
        <v>88</v>
      </c>
      <c r="J1609" s="10">
        <v>0</v>
      </c>
      <c r="K1609" s="10">
        <v>98</v>
      </c>
      <c r="L1609" s="10">
        <v>1</v>
      </c>
      <c r="M1609" s="10">
        <v>187</v>
      </c>
      <c r="N1609" t="s">
        <v>208</v>
      </c>
      <c r="O1609" s="23">
        <v>2022</v>
      </c>
      <c r="P1609" s="13">
        <f t="shared" si="103"/>
        <v>0.10019826652065202</v>
      </c>
      <c r="Q1609" s="24">
        <f t="shared" si="100"/>
        <v>0.98066797680062612</v>
      </c>
      <c r="R1609" s="25">
        <f t="shared" si="101"/>
        <v>3.6863529999999971E-2</v>
      </c>
      <c r="S1609">
        <f t="shared" si="102"/>
        <v>89</v>
      </c>
    </row>
    <row r="1610" spans="1:19" ht="15" thickBot="1" x14ac:dyDescent="0.4">
      <c r="A1610" s="15">
        <v>4</v>
      </c>
      <c r="B1610" s="16" t="s">
        <v>210</v>
      </c>
      <c r="C1610" s="19">
        <v>379</v>
      </c>
      <c r="D1610" s="8">
        <v>646</v>
      </c>
      <c r="E1610" s="19">
        <v>583.34</v>
      </c>
      <c r="F1610" s="8">
        <v>27.3605634</v>
      </c>
      <c r="G1610" s="9">
        <v>271.5210414</v>
      </c>
      <c r="H1610" s="19">
        <v>0</v>
      </c>
      <c r="I1610" s="19">
        <v>4</v>
      </c>
      <c r="J1610" s="19">
        <v>0</v>
      </c>
      <c r="K1610" s="19">
        <v>22</v>
      </c>
      <c r="L1610" s="19">
        <v>0</v>
      </c>
      <c r="M1610" s="19">
        <v>26</v>
      </c>
      <c r="N1610" t="s">
        <v>208</v>
      </c>
      <c r="O1610" s="23">
        <v>2022</v>
      </c>
      <c r="P1610" s="13">
        <f t="shared" si="103"/>
        <v>0.10076774624509818</v>
      </c>
      <c r="Q1610" s="24">
        <f t="shared" si="100"/>
        <v>0.95027282954268399</v>
      </c>
      <c r="R1610" s="25">
        <f t="shared" si="101"/>
        <v>1.3605634000000002E-2</v>
      </c>
      <c r="S1610">
        <f t="shared" si="102"/>
        <v>4</v>
      </c>
    </row>
    <row r="1611" spans="1:19" ht="15" thickBot="1" x14ac:dyDescent="0.4">
      <c r="A1611" s="6">
        <v>5</v>
      </c>
      <c r="B1611" s="7" t="s">
        <v>211</v>
      </c>
      <c r="C1611" s="10">
        <v>967</v>
      </c>
      <c r="D1611" s="8">
        <v>1384</v>
      </c>
      <c r="E1611" s="9">
        <v>1701.01</v>
      </c>
      <c r="F1611" s="8">
        <v>97.137232699999998</v>
      </c>
      <c r="G1611" s="9">
        <v>822.48918379999998</v>
      </c>
      <c r="H1611" s="10">
        <v>0</v>
      </c>
      <c r="I1611" s="10">
        <v>49</v>
      </c>
      <c r="J1611" s="10">
        <v>0</v>
      </c>
      <c r="K1611" s="10">
        <v>8</v>
      </c>
      <c r="L1611" s="10">
        <v>1</v>
      </c>
      <c r="M1611" s="10">
        <v>58</v>
      </c>
      <c r="N1611" t="s">
        <v>208</v>
      </c>
      <c r="O1611" s="23">
        <v>2022</v>
      </c>
      <c r="P1611" s="13">
        <f t="shared" si="103"/>
        <v>0.11810153204837805</v>
      </c>
      <c r="Q1611" s="24">
        <f t="shared" si="100"/>
        <v>0.59709339444667953</v>
      </c>
      <c r="R1611" s="25">
        <f t="shared" si="101"/>
        <v>0.39137232699999996</v>
      </c>
      <c r="S1611">
        <f t="shared" si="102"/>
        <v>50</v>
      </c>
    </row>
    <row r="1612" spans="1:19" ht="15" thickBot="1" x14ac:dyDescent="0.4">
      <c r="A1612" s="15">
        <v>6</v>
      </c>
      <c r="B1612" s="16" t="s">
        <v>212</v>
      </c>
      <c r="C1612" s="19">
        <v>63</v>
      </c>
      <c r="D1612" s="8">
        <v>123</v>
      </c>
      <c r="E1612" s="19">
        <v>91.36</v>
      </c>
      <c r="F1612" s="8">
        <v>6.1631740000000006</v>
      </c>
      <c r="G1612" s="9">
        <v>45.533479999999997</v>
      </c>
      <c r="H1612" s="19">
        <v>0</v>
      </c>
      <c r="I1612" s="19">
        <v>3</v>
      </c>
      <c r="J1612" s="19">
        <v>0</v>
      </c>
      <c r="K1612" s="19">
        <v>0</v>
      </c>
      <c r="L1612" s="19">
        <v>0</v>
      </c>
      <c r="M1612" s="19">
        <v>3</v>
      </c>
      <c r="N1612" t="s">
        <v>208</v>
      </c>
      <c r="O1612" s="23">
        <v>2022</v>
      </c>
      <c r="P1612" s="13">
        <f t="shared" si="103"/>
        <v>0.13535477630965173</v>
      </c>
      <c r="Q1612" s="24">
        <f t="shared" si="100"/>
        <v>0.48676217805955174</v>
      </c>
      <c r="R1612" s="25">
        <f t="shared" si="101"/>
        <v>3.1631740000000005E-2</v>
      </c>
      <c r="S1612">
        <f t="shared" si="102"/>
        <v>3</v>
      </c>
    </row>
    <row r="1613" spans="1:19" ht="15" thickBot="1" x14ac:dyDescent="0.4">
      <c r="A1613" s="6">
        <v>1</v>
      </c>
      <c r="B1613" s="7" t="s">
        <v>213</v>
      </c>
      <c r="C1613" s="8">
        <v>13144</v>
      </c>
      <c r="D1613" s="8">
        <v>20707</v>
      </c>
      <c r="E1613" s="9">
        <v>15672.2</v>
      </c>
      <c r="F1613" s="8">
        <v>387.64688159999997</v>
      </c>
      <c r="G1613" s="9">
        <v>5873.0507842999996</v>
      </c>
      <c r="H1613" s="10">
        <v>0</v>
      </c>
      <c r="I1613" s="10">
        <v>133</v>
      </c>
      <c r="J1613" s="10">
        <v>0</v>
      </c>
      <c r="K1613" s="10">
        <v>0</v>
      </c>
      <c r="L1613" s="10">
        <v>22</v>
      </c>
      <c r="M1613" s="10">
        <v>155</v>
      </c>
      <c r="N1613" t="s">
        <v>214</v>
      </c>
      <c r="O1613" s="23">
        <v>2022</v>
      </c>
      <c r="P1613" s="13">
        <f t="shared" si="103"/>
        <v>6.6004346946269943E-2</v>
      </c>
      <c r="Q1613" s="24">
        <f t="shared" si="100"/>
        <v>0.39984843773344059</v>
      </c>
      <c r="R1613" s="25">
        <f t="shared" si="101"/>
        <v>2.3264688159999998</v>
      </c>
      <c r="S1613">
        <f t="shared" si="102"/>
        <v>155</v>
      </c>
    </row>
    <row r="1614" spans="1:19" ht="15" thickBot="1" x14ac:dyDescent="0.4">
      <c r="A1614" s="15">
        <v>2</v>
      </c>
      <c r="B1614" s="16" t="s">
        <v>215</v>
      </c>
      <c r="C1614" s="17">
        <v>6673</v>
      </c>
      <c r="D1614" s="8">
        <v>12320</v>
      </c>
      <c r="E1614" s="18">
        <v>7501.75</v>
      </c>
      <c r="F1614" s="8">
        <v>250.73705469999999</v>
      </c>
      <c r="G1614" s="9">
        <v>3417.3171851999996</v>
      </c>
      <c r="H1614" s="19">
        <v>0</v>
      </c>
      <c r="I1614" s="19">
        <v>198</v>
      </c>
      <c r="J1614" s="19">
        <v>0</v>
      </c>
      <c r="K1614" s="19">
        <v>0</v>
      </c>
      <c r="L1614" s="19">
        <v>12</v>
      </c>
      <c r="M1614" s="19">
        <v>210</v>
      </c>
      <c r="N1614" t="s">
        <v>214</v>
      </c>
      <c r="O1614" s="23">
        <v>2022</v>
      </c>
      <c r="P1614" s="13">
        <f t="shared" si="103"/>
        <v>7.337248523078653E-2</v>
      </c>
      <c r="Q1614" s="24">
        <f t="shared" si="100"/>
        <v>0.8375307760205577</v>
      </c>
      <c r="R1614" s="25">
        <f t="shared" si="101"/>
        <v>0.40737054699999986</v>
      </c>
      <c r="S1614">
        <f t="shared" si="102"/>
        <v>210</v>
      </c>
    </row>
    <row r="1615" spans="1:19" ht="15" thickBot="1" x14ac:dyDescent="0.4">
      <c r="A1615" s="6">
        <v>3</v>
      </c>
      <c r="B1615" s="7" t="s">
        <v>216</v>
      </c>
      <c r="C1615" s="8">
        <v>4890</v>
      </c>
      <c r="D1615" s="8">
        <v>8018</v>
      </c>
      <c r="E1615" s="9">
        <v>5357.62</v>
      </c>
      <c r="F1615" s="8">
        <v>160.94826430000001</v>
      </c>
      <c r="G1615" s="9">
        <v>2062.9999259000001</v>
      </c>
      <c r="H1615" s="10">
        <v>0</v>
      </c>
      <c r="I1615" s="10">
        <v>61</v>
      </c>
      <c r="J1615" s="10">
        <v>0</v>
      </c>
      <c r="K1615" s="10">
        <v>0</v>
      </c>
      <c r="L1615" s="10">
        <v>9</v>
      </c>
      <c r="M1615" s="10">
        <v>70</v>
      </c>
      <c r="N1615" t="s">
        <v>214</v>
      </c>
      <c r="O1615" s="23">
        <v>2022</v>
      </c>
      <c r="P1615" s="13">
        <f t="shared" si="103"/>
        <v>7.8016611769767777E-2</v>
      </c>
      <c r="Q1615" s="24">
        <f t="shared" si="100"/>
        <v>0.43492236654086114</v>
      </c>
      <c r="R1615" s="25">
        <f t="shared" si="101"/>
        <v>0.90948264300000004</v>
      </c>
      <c r="S1615">
        <f t="shared" si="102"/>
        <v>70</v>
      </c>
    </row>
    <row r="1616" spans="1:19" ht="15" thickBot="1" x14ac:dyDescent="0.4">
      <c r="A1616" s="15">
        <v>4</v>
      </c>
      <c r="B1616" s="16" t="s">
        <v>217</v>
      </c>
      <c r="C1616" s="19">
        <v>363</v>
      </c>
      <c r="D1616" s="8">
        <v>540</v>
      </c>
      <c r="E1616" s="19">
        <v>265.11</v>
      </c>
      <c r="F1616" s="8">
        <v>11.2805102</v>
      </c>
      <c r="G1616" s="9">
        <v>136.75553150000002</v>
      </c>
      <c r="H1616" s="19">
        <v>0</v>
      </c>
      <c r="I1616" s="19">
        <v>2</v>
      </c>
      <c r="J1616" s="19">
        <v>0</v>
      </c>
      <c r="K1616" s="19">
        <v>0</v>
      </c>
      <c r="L1616" s="19">
        <v>4</v>
      </c>
      <c r="M1616" s="19">
        <v>6</v>
      </c>
      <c r="N1616" t="s">
        <v>214</v>
      </c>
      <c r="O1616" s="23">
        <v>2022</v>
      </c>
      <c r="P1616" s="13">
        <f t="shared" si="103"/>
        <v>8.2486683180343592E-2</v>
      </c>
      <c r="Q1616" s="24">
        <f t="shared" si="100"/>
        <v>0.53189083593045283</v>
      </c>
      <c r="R1616" s="25">
        <f t="shared" si="101"/>
        <v>5.2805102E-2</v>
      </c>
      <c r="S1616">
        <f t="shared" si="102"/>
        <v>6</v>
      </c>
    </row>
    <row r="1617" spans="1:19" ht="15" thickBot="1" x14ac:dyDescent="0.4">
      <c r="A1617" s="6">
        <v>5</v>
      </c>
      <c r="B1617" s="7" t="s">
        <v>218</v>
      </c>
      <c r="C1617" s="8">
        <v>7182</v>
      </c>
      <c r="D1617" s="8">
        <v>13739</v>
      </c>
      <c r="E1617" s="9">
        <v>8347.17</v>
      </c>
      <c r="F1617" s="8">
        <v>412.07986869999996</v>
      </c>
      <c r="G1617" s="9">
        <v>4121.8654738999994</v>
      </c>
      <c r="H1617" s="10">
        <v>0</v>
      </c>
      <c r="I1617" s="10">
        <v>42</v>
      </c>
      <c r="J1617" s="10">
        <v>0</v>
      </c>
      <c r="K1617" s="10">
        <v>0</v>
      </c>
      <c r="L1617" s="10">
        <v>151</v>
      </c>
      <c r="M1617" s="10">
        <v>193</v>
      </c>
      <c r="N1617" t="s">
        <v>214</v>
      </c>
      <c r="O1617" s="23">
        <v>2022</v>
      </c>
      <c r="P1617" s="13">
        <f t="shared" si="103"/>
        <v>9.9974118832680134E-2</v>
      </c>
      <c r="Q1617" s="24">
        <f t="shared" si="100"/>
        <v>0.46835580832633872</v>
      </c>
      <c r="R1617" s="25">
        <f t="shared" si="101"/>
        <v>2.1907986869999996</v>
      </c>
      <c r="S1617">
        <f t="shared" si="102"/>
        <v>193</v>
      </c>
    </row>
    <row r="1618" spans="1:19" ht="15" thickBot="1" x14ac:dyDescent="0.4">
      <c r="A1618" s="15">
        <v>6</v>
      </c>
      <c r="B1618" s="16" t="s">
        <v>219</v>
      </c>
      <c r="C1618" s="17">
        <v>4296</v>
      </c>
      <c r="D1618" s="8">
        <v>7257</v>
      </c>
      <c r="E1618" s="18">
        <v>5117.5600000000004</v>
      </c>
      <c r="F1618" s="8">
        <v>120.2327277</v>
      </c>
      <c r="G1618" s="9">
        <v>1960.4361430000001</v>
      </c>
      <c r="H1618" s="19">
        <v>0</v>
      </c>
      <c r="I1618" s="19">
        <v>61</v>
      </c>
      <c r="J1618" s="19">
        <v>0</v>
      </c>
      <c r="K1618" s="19">
        <v>0</v>
      </c>
      <c r="L1618" s="19">
        <v>15</v>
      </c>
      <c r="M1618" s="19">
        <v>76</v>
      </c>
      <c r="N1618" t="s">
        <v>214</v>
      </c>
      <c r="O1618" s="23">
        <v>2022</v>
      </c>
      <c r="P1618" s="13">
        <f t="shared" si="103"/>
        <v>6.1329581241045296E-2</v>
      </c>
      <c r="Q1618" s="24">
        <f t="shared" si="100"/>
        <v>0.63210742577205958</v>
      </c>
      <c r="R1618" s="25">
        <f t="shared" si="101"/>
        <v>0.44232727699999996</v>
      </c>
      <c r="S1618">
        <f t="shared" si="102"/>
        <v>76</v>
      </c>
    </row>
    <row r="1619" spans="1:19" ht="15" thickBot="1" x14ac:dyDescent="0.4">
      <c r="A1619" s="6">
        <v>7</v>
      </c>
      <c r="B1619" s="7" t="s">
        <v>220</v>
      </c>
      <c r="C1619" s="8">
        <v>28640</v>
      </c>
      <c r="D1619" s="8">
        <v>45970</v>
      </c>
      <c r="E1619" s="9">
        <v>32566.58</v>
      </c>
      <c r="F1619" s="8">
        <v>1417.181034</v>
      </c>
      <c r="G1619" s="9">
        <v>13027.836625999998</v>
      </c>
      <c r="H1619" s="10">
        <v>0</v>
      </c>
      <c r="I1619" s="10">
        <v>681</v>
      </c>
      <c r="J1619" s="10">
        <v>0</v>
      </c>
      <c r="K1619" s="10">
        <v>0</v>
      </c>
      <c r="L1619" s="10">
        <v>17</v>
      </c>
      <c r="M1619" s="10">
        <v>698</v>
      </c>
      <c r="N1619" t="s">
        <v>214</v>
      </c>
      <c r="O1619" s="23">
        <v>2022</v>
      </c>
      <c r="P1619" s="13">
        <f t="shared" si="103"/>
        <v>0.10878099523996902</v>
      </c>
      <c r="Q1619" s="24">
        <f t="shared" si="100"/>
        <v>0.49252705423942333</v>
      </c>
      <c r="R1619" s="25">
        <f t="shared" si="101"/>
        <v>7.19181034</v>
      </c>
      <c r="S1619">
        <f t="shared" si="102"/>
        <v>698</v>
      </c>
    </row>
    <row r="1620" spans="1:19" ht="15" thickBot="1" x14ac:dyDescent="0.4">
      <c r="A1620" s="15">
        <v>8</v>
      </c>
      <c r="B1620" s="16" t="s">
        <v>221</v>
      </c>
      <c r="C1620" s="17">
        <v>12564</v>
      </c>
      <c r="D1620" s="8">
        <v>23279</v>
      </c>
      <c r="E1620" s="18">
        <v>16314.83</v>
      </c>
      <c r="F1620" s="8">
        <v>679.37823330000003</v>
      </c>
      <c r="G1620" s="9">
        <v>6460.6009278000001</v>
      </c>
      <c r="H1620" s="19">
        <v>0</v>
      </c>
      <c r="I1620" s="19">
        <v>272</v>
      </c>
      <c r="J1620" s="19">
        <v>0</v>
      </c>
      <c r="K1620" s="19">
        <v>0</v>
      </c>
      <c r="L1620" s="19">
        <v>60</v>
      </c>
      <c r="M1620" s="19">
        <v>332</v>
      </c>
      <c r="N1620" t="s">
        <v>214</v>
      </c>
      <c r="O1620" s="23">
        <v>2022</v>
      </c>
      <c r="P1620" s="13">
        <f t="shared" si="103"/>
        <v>0.10515712716082368</v>
      </c>
      <c r="Q1620" s="24">
        <f t="shared" si="100"/>
        <v>0.48868212687260965</v>
      </c>
      <c r="R1620" s="25">
        <f t="shared" si="101"/>
        <v>3.4737823330000004</v>
      </c>
      <c r="S1620">
        <f t="shared" si="102"/>
        <v>332</v>
      </c>
    </row>
    <row r="1621" spans="1:19" ht="15" thickBot="1" x14ac:dyDescent="0.4">
      <c r="A1621" s="6">
        <v>9</v>
      </c>
      <c r="B1621" s="7" t="s">
        <v>214</v>
      </c>
      <c r="C1621" s="10">
        <v>224</v>
      </c>
      <c r="D1621" s="8">
        <v>389</v>
      </c>
      <c r="E1621" s="10">
        <v>201.88</v>
      </c>
      <c r="F1621" s="8">
        <v>8.7600835999999997</v>
      </c>
      <c r="G1621" s="9">
        <v>103.86707</v>
      </c>
      <c r="H1621" s="10">
        <v>0</v>
      </c>
      <c r="I1621" s="10">
        <v>2</v>
      </c>
      <c r="J1621" s="10">
        <v>0</v>
      </c>
      <c r="K1621" s="10">
        <v>0</v>
      </c>
      <c r="L1621" s="10">
        <v>1</v>
      </c>
      <c r="M1621" s="10">
        <v>3</v>
      </c>
      <c r="N1621" t="s">
        <v>214</v>
      </c>
      <c r="O1621" s="23">
        <v>2022</v>
      </c>
      <c r="P1621" s="13">
        <f t="shared" si="103"/>
        <v>8.4339373393318984E-2</v>
      </c>
      <c r="Q1621" s="24">
        <f t="shared" si="100"/>
        <v>0.34246248517536981</v>
      </c>
      <c r="R1621" s="25">
        <f t="shared" si="101"/>
        <v>5.7600835999999996E-2</v>
      </c>
      <c r="S1621">
        <f t="shared" si="102"/>
        <v>3</v>
      </c>
    </row>
    <row r="1622" spans="1:19" ht="15" thickBot="1" x14ac:dyDescent="0.4">
      <c r="A1622" s="15">
        <v>10</v>
      </c>
      <c r="B1622" s="16" t="s">
        <v>222</v>
      </c>
      <c r="C1622" s="17">
        <v>4492</v>
      </c>
      <c r="D1622" s="8">
        <v>6489</v>
      </c>
      <c r="E1622" s="18">
        <v>4704.75</v>
      </c>
      <c r="F1622" s="8">
        <v>139.37110949999999</v>
      </c>
      <c r="G1622" s="9">
        <v>2206.5538475999997</v>
      </c>
      <c r="H1622" s="19">
        <v>0</v>
      </c>
      <c r="I1622" s="19">
        <v>113</v>
      </c>
      <c r="J1622" s="19">
        <v>0</v>
      </c>
      <c r="K1622" s="19">
        <v>0</v>
      </c>
      <c r="L1622" s="19">
        <v>15</v>
      </c>
      <c r="M1622" s="19">
        <v>128</v>
      </c>
      <c r="N1622" t="s">
        <v>214</v>
      </c>
      <c r="O1622" s="23">
        <v>2022</v>
      </c>
      <c r="P1622" s="13">
        <f t="shared" si="103"/>
        <v>6.3162342333766122E-2</v>
      </c>
      <c r="Q1622" s="24">
        <f t="shared" si="100"/>
        <v>0.9184112866662657</v>
      </c>
      <c r="R1622" s="25">
        <f t="shared" si="101"/>
        <v>0.11371109499999989</v>
      </c>
      <c r="S1622">
        <f t="shared" si="102"/>
        <v>128</v>
      </c>
    </row>
    <row r="1623" spans="1:19" ht="15" thickBot="1" x14ac:dyDescent="0.4">
      <c r="A1623" s="6">
        <v>11</v>
      </c>
      <c r="B1623" s="7" t="s">
        <v>223</v>
      </c>
      <c r="C1623" s="8">
        <v>3099</v>
      </c>
      <c r="D1623" s="8">
        <v>3872</v>
      </c>
      <c r="E1623" s="9">
        <v>1780.64</v>
      </c>
      <c r="F1623" s="8">
        <v>83.848284399999997</v>
      </c>
      <c r="G1623" s="9">
        <v>841.00119400000005</v>
      </c>
      <c r="H1623" s="10">
        <v>0</v>
      </c>
      <c r="I1623" s="10">
        <v>1</v>
      </c>
      <c r="J1623" s="10">
        <v>0</v>
      </c>
      <c r="K1623" s="10">
        <v>0</v>
      </c>
      <c r="L1623" s="10">
        <v>2</v>
      </c>
      <c r="M1623" s="10">
        <v>3</v>
      </c>
      <c r="N1623" t="s">
        <v>214</v>
      </c>
      <c r="O1623" s="23">
        <v>2022</v>
      </c>
      <c r="P1623" s="13">
        <f t="shared" si="103"/>
        <v>9.9700553338334483E-2</v>
      </c>
      <c r="Q1623" s="24">
        <f t="shared" si="100"/>
        <v>3.5778907361877998E-2</v>
      </c>
      <c r="R1623" s="25">
        <f t="shared" si="101"/>
        <v>0.80848284399999992</v>
      </c>
      <c r="S1623">
        <f t="shared" si="102"/>
        <v>3</v>
      </c>
    </row>
    <row r="1624" spans="1:19" ht="15" thickBot="1" x14ac:dyDescent="0.4">
      <c r="A1624" s="15">
        <v>12</v>
      </c>
      <c r="B1624" s="16" t="s">
        <v>224</v>
      </c>
      <c r="C1624" s="17">
        <v>3963</v>
      </c>
      <c r="D1624" s="8">
        <v>7651</v>
      </c>
      <c r="E1624" s="18">
        <v>4246.46</v>
      </c>
      <c r="F1624" s="8">
        <v>135.0991511</v>
      </c>
      <c r="G1624" s="9">
        <v>1982.2522130000002</v>
      </c>
      <c r="H1624" s="19">
        <v>0</v>
      </c>
      <c r="I1624" s="19">
        <v>113</v>
      </c>
      <c r="J1624" s="19">
        <v>0</v>
      </c>
      <c r="K1624" s="19">
        <v>0</v>
      </c>
      <c r="L1624" s="19">
        <v>15</v>
      </c>
      <c r="M1624" s="19">
        <v>128</v>
      </c>
      <c r="N1624" t="s">
        <v>214</v>
      </c>
      <c r="O1624" s="23">
        <v>2022</v>
      </c>
      <c r="P1624" s="13">
        <f t="shared" si="103"/>
        <v>6.8154370172470072E-2</v>
      </c>
      <c r="Q1624" s="24">
        <f t="shared" si="100"/>
        <v>0.94745228935787151</v>
      </c>
      <c r="R1624" s="25">
        <f t="shared" si="101"/>
        <v>7.0991511000000007E-2</v>
      </c>
      <c r="S1624">
        <f t="shared" si="102"/>
        <v>128</v>
      </c>
    </row>
    <row r="1625" spans="1:19" ht="15" thickBot="1" x14ac:dyDescent="0.4">
      <c r="A1625" s="6">
        <v>13</v>
      </c>
      <c r="B1625" s="7" t="s">
        <v>225</v>
      </c>
      <c r="C1625" s="8">
        <v>2062</v>
      </c>
      <c r="D1625" s="8">
        <v>2516</v>
      </c>
      <c r="E1625" s="9">
        <v>1521.6</v>
      </c>
      <c r="F1625" s="8">
        <v>73.712107599999996</v>
      </c>
      <c r="G1625" s="9">
        <v>737.32326780000005</v>
      </c>
      <c r="H1625" s="10">
        <v>0</v>
      </c>
      <c r="I1625" s="10">
        <v>9</v>
      </c>
      <c r="J1625" s="10">
        <v>0</v>
      </c>
      <c r="K1625" s="10">
        <v>0</v>
      </c>
      <c r="L1625" s="10">
        <v>49</v>
      </c>
      <c r="M1625" s="10">
        <v>58</v>
      </c>
      <c r="N1625" t="s">
        <v>214</v>
      </c>
      <c r="O1625" s="23">
        <v>2022</v>
      </c>
      <c r="P1625" s="13">
        <f t="shared" si="103"/>
        <v>9.9972577591291356E-2</v>
      </c>
      <c r="Q1625" s="24">
        <f t="shared" si="100"/>
        <v>0.78684495516988862</v>
      </c>
      <c r="R1625" s="25">
        <f t="shared" si="101"/>
        <v>0.15712107599999997</v>
      </c>
      <c r="S1625">
        <f t="shared" si="102"/>
        <v>58</v>
      </c>
    </row>
    <row r="1626" spans="1:19" ht="15" thickBot="1" x14ac:dyDescent="0.4">
      <c r="A1626" s="15">
        <v>14</v>
      </c>
      <c r="B1626" s="16" t="s">
        <v>226</v>
      </c>
      <c r="C1626" s="17">
        <v>2094</v>
      </c>
      <c r="D1626" s="8">
        <v>2984</v>
      </c>
      <c r="E1626" s="18">
        <v>1426.28</v>
      </c>
      <c r="F1626" s="8">
        <v>67.157175899999999</v>
      </c>
      <c r="G1626" s="9">
        <v>671.98037349999993</v>
      </c>
      <c r="H1626" s="19">
        <v>0</v>
      </c>
      <c r="I1626" s="19">
        <v>3</v>
      </c>
      <c r="J1626" s="19">
        <v>0</v>
      </c>
      <c r="K1626" s="19">
        <v>0</v>
      </c>
      <c r="L1626" s="19">
        <v>6</v>
      </c>
      <c r="M1626" s="19">
        <v>9</v>
      </c>
      <c r="N1626" t="s">
        <v>214</v>
      </c>
      <c r="O1626" s="23">
        <v>2022</v>
      </c>
      <c r="P1626" s="13">
        <f t="shared" si="103"/>
        <v>9.99391924948832E-2</v>
      </c>
      <c r="Q1626" s="24">
        <f t="shared" si="100"/>
        <v>0.13401397362809594</v>
      </c>
      <c r="R1626" s="25">
        <f t="shared" si="101"/>
        <v>0.58157175900000002</v>
      </c>
      <c r="S1626">
        <f t="shared" si="102"/>
        <v>9</v>
      </c>
    </row>
    <row r="1627" spans="1:19" ht="15" thickBot="1" x14ac:dyDescent="0.4">
      <c r="A1627" s="6">
        <v>15</v>
      </c>
      <c r="B1627" s="7" t="s">
        <v>227</v>
      </c>
      <c r="C1627" s="8">
        <v>4836</v>
      </c>
      <c r="D1627" s="8">
        <v>10085</v>
      </c>
      <c r="E1627" s="9">
        <v>5835.96</v>
      </c>
      <c r="F1627" s="8">
        <v>195.59975129999998</v>
      </c>
      <c r="G1627" s="9">
        <v>2495.5742758000001</v>
      </c>
      <c r="H1627" s="10">
        <v>0</v>
      </c>
      <c r="I1627" s="10">
        <v>104</v>
      </c>
      <c r="J1627" s="10">
        <v>0</v>
      </c>
      <c r="K1627" s="10">
        <v>0</v>
      </c>
      <c r="L1627" s="10">
        <v>15</v>
      </c>
      <c r="M1627" s="10">
        <v>119</v>
      </c>
      <c r="N1627" t="s">
        <v>214</v>
      </c>
      <c r="O1627" s="23">
        <v>2022</v>
      </c>
      <c r="P1627" s="13">
        <f t="shared" si="103"/>
        <v>7.8378653441319446E-2</v>
      </c>
      <c r="Q1627" s="24">
        <f t="shared" si="100"/>
        <v>0.60838523162273572</v>
      </c>
      <c r="R1627" s="25">
        <f t="shared" si="101"/>
        <v>0.76599751299999985</v>
      </c>
      <c r="S1627">
        <f t="shared" si="102"/>
        <v>119</v>
      </c>
    </row>
    <row r="1628" spans="1:19" ht="15" thickBot="1" x14ac:dyDescent="0.4">
      <c r="A1628" s="6">
        <v>1</v>
      </c>
      <c r="B1628" s="7" t="s">
        <v>228</v>
      </c>
      <c r="C1628" s="8">
        <v>30844</v>
      </c>
      <c r="D1628" s="8">
        <v>97143</v>
      </c>
      <c r="E1628" s="9">
        <v>44469.9</v>
      </c>
      <c r="F1628" s="8">
        <v>3862.4435979000004</v>
      </c>
      <c r="G1628" s="9">
        <v>19858.501402999998</v>
      </c>
      <c r="H1628" s="10">
        <v>0</v>
      </c>
      <c r="I1628" s="8">
        <v>2964</v>
      </c>
      <c r="J1628" s="10">
        <v>0</v>
      </c>
      <c r="K1628" s="10">
        <v>0</v>
      </c>
      <c r="L1628" s="10">
        <v>287</v>
      </c>
      <c r="M1628" s="8">
        <v>3251</v>
      </c>
      <c r="N1628" t="s">
        <v>229</v>
      </c>
      <c r="O1628" s="23">
        <v>2022</v>
      </c>
      <c r="P1628" s="13">
        <f t="shared" si="103"/>
        <v>0.19449824130820395</v>
      </c>
      <c r="Q1628" s="24">
        <f t="shared" si="100"/>
        <v>0.84169513873744572</v>
      </c>
      <c r="R1628" s="25">
        <f t="shared" si="101"/>
        <v>6.114435979000004</v>
      </c>
      <c r="S1628">
        <f t="shared" si="102"/>
        <v>3251</v>
      </c>
    </row>
    <row r="1629" spans="1:19" ht="15" thickBot="1" x14ac:dyDescent="0.4">
      <c r="A1629" s="15">
        <v>2</v>
      </c>
      <c r="B1629" s="16" t="s">
        <v>230</v>
      </c>
      <c r="C1629" s="17">
        <v>51408</v>
      </c>
      <c r="D1629" s="8">
        <v>98302</v>
      </c>
      <c r="E1629" s="18">
        <v>74349.259999999995</v>
      </c>
      <c r="F1629" s="8">
        <v>7940.2424867999998</v>
      </c>
      <c r="G1629" s="9">
        <v>39719.202765300004</v>
      </c>
      <c r="H1629" s="19">
        <v>0</v>
      </c>
      <c r="I1629" s="17">
        <v>9196</v>
      </c>
      <c r="J1629" s="19">
        <v>0</v>
      </c>
      <c r="K1629" s="19">
        <v>17</v>
      </c>
      <c r="L1629" s="19">
        <v>15</v>
      </c>
      <c r="M1629" s="17">
        <v>9228</v>
      </c>
      <c r="N1629" t="s">
        <v>229</v>
      </c>
      <c r="O1629" s="23">
        <v>2022</v>
      </c>
      <c r="P1629" s="13">
        <f t="shared" si="103"/>
        <v>0.19990941242498592</v>
      </c>
      <c r="Q1629" s="24">
        <f t="shared" si="100"/>
        <v>1.16218113179047</v>
      </c>
      <c r="R1629" s="25">
        <f t="shared" si="101"/>
        <v>-12.877575132000002</v>
      </c>
      <c r="S1629">
        <f t="shared" si="102"/>
        <v>9211</v>
      </c>
    </row>
    <row r="1630" spans="1:19" ht="15" thickBot="1" x14ac:dyDescent="0.4">
      <c r="A1630" s="6">
        <v>3</v>
      </c>
      <c r="B1630" s="7" t="s">
        <v>231</v>
      </c>
      <c r="C1630" s="8">
        <v>23876</v>
      </c>
      <c r="D1630" s="8">
        <v>44294</v>
      </c>
      <c r="E1630" s="9">
        <v>39613.160000000003</v>
      </c>
      <c r="F1630" s="8">
        <v>4051.7345326</v>
      </c>
      <c r="G1630" s="9">
        <v>20297.8455497</v>
      </c>
      <c r="H1630" s="10">
        <v>0</v>
      </c>
      <c r="I1630" s="8">
        <v>3806</v>
      </c>
      <c r="J1630" s="10">
        <v>732</v>
      </c>
      <c r="K1630" s="10">
        <v>0</v>
      </c>
      <c r="L1630" s="10">
        <v>8</v>
      </c>
      <c r="M1630" s="8">
        <v>4546</v>
      </c>
      <c r="N1630" t="s">
        <v>229</v>
      </c>
      <c r="O1630" s="23">
        <v>2022</v>
      </c>
      <c r="P1630" s="13">
        <f t="shared" si="103"/>
        <v>0.19961401926520642</v>
      </c>
      <c r="Q1630" s="24">
        <f t="shared" si="100"/>
        <v>1.1219886109080375</v>
      </c>
      <c r="R1630" s="25">
        <f t="shared" si="101"/>
        <v>-4.9426546739999999</v>
      </c>
      <c r="S1630">
        <f t="shared" si="102"/>
        <v>4546</v>
      </c>
    </row>
    <row r="1631" spans="1:19" ht="15" thickBot="1" x14ac:dyDescent="0.4">
      <c r="A1631" s="15">
        <v>4</v>
      </c>
      <c r="B1631" s="16" t="s">
        <v>229</v>
      </c>
      <c r="C1631" s="17">
        <v>68034</v>
      </c>
      <c r="D1631" s="8">
        <v>109100</v>
      </c>
      <c r="E1631" s="18">
        <v>107444.22</v>
      </c>
      <c r="F1631" s="8">
        <v>11469.508857299999</v>
      </c>
      <c r="G1631" s="9">
        <v>57284.216010200005</v>
      </c>
      <c r="H1631" s="19">
        <v>0</v>
      </c>
      <c r="I1631" s="17">
        <v>15903</v>
      </c>
      <c r="J1631" s="19">
        <v>0</v>
      </c>
      <c r="K1631" s="19">
        <v>0</v>
      </c>
      <c r="L1631" s="19">
        <v>20</v>
      </c>
      <c r="M1631" s="17">
        <v>15923</v>
      </c>
      <c r="N1631" t="s">
        <v>229</v>
      </c>
      <c r="O1631" s="23">
        <v>2022</v>
      </c>
      <c r="P1631" s="13">
        <f t="shared" si="103"/>
        <v>0.20022110200928198</v>
      </c>
      <c r="Q1631" s="24">
        <f t="shared" si="100"/>
        <v>1.3882896118839028</v>
      </c>
      <c r="R1631" s="25">
        <f t="shared" si="101"/>
        <v>-44.534911427000004</v>
      </c>
      <c r="S1631">
        <f t="shared" si="102"/>
        <v>15923</v>
      </c>
    </row>
    <row r="1632" spans="1:19" ht="15" thickBot="1" x14ac:dyDescent="0.4">
      <c r="A1632" s="6">
        <v>5</v>
      </c>
      <c r="B1632" s="7" t="s">
        <v>232</v>
      </c>
      <c r="C1632" s="8">
        <v>26121</v>
      </c>
      <c r="D1632" s="8">
        <v>78244</v>
      </c>
      <c r="E1632" s="9">
        <v>33125.75</v>
      </c>
      <c r="F1632" s="8">
        <v>2397.6480456999998</v>
      </c>
      <c r="G1632" s="9">
        <v>12453.829351099999</v>
      </c>
      <c r="H1632" s="10">
        <v>0</v>
      </c>
      <c r="I1632" s="8">
        <v>1023</v>
      </c>
      <c r="J1632" s="10">
        <v>0</v>
      </c>
      <c r="K1632" s="10">
        <v>13</v>
      </c>
      <c r="L1632" s="10">
        <v>221</v>
      </c>
      <c r="M1632" s="8">
        <v>1257</v>
      </c>
      <c r="N1632" t="s">
        <v>229</v>
      </c>
      <c r="O1632" s="23">
        <v>2022</v>
      </c>
      <c r="P1632" s="13">
        <f t="shared" si="103"/>
        <v>0.19252295644216649</v>
      </c>
      <c r="Q1632" s="24">
        <f t="shared" si="100"/>
        <v>0.52426376851028422</v>
      </c>
      <c r="R1632" s="25">
        <f t="shared" si="101"/>
        <v>11.406480456999997</v>
      </c>
      <c r="S1632">
        <f t="shared" si="102"/>
        <v>1244</v>
      </c>
    </row>
    <row r="1633" spans="1:19" ht="15" thickBot="1" x14ac:dyDescent="0.4">
      <c r="A1633" s="15">
        <v>6</v>
      </c>
      <c r="B1633" s="16" t="s">
        <v>233</v>
      </c>
      <c r="C1633" s="17">
        <v>60548</v>
      </c>
      <c r="D1633" s="8">
        <v>100248</v>
      </c>
      <c r="E1633" s="18">
        <v>106140.21</v>
      </c>
      <c r="F1633" s="8">
        <v>11132.577659500001</v>
      </c>
      <c r="G1633" s="9">
        <v>55715.773849500001</v>
      </c>
      <c r="H1633" s="19">
        <v>0</v>
      </c>
      <c r="I1633" s="17">
        <v>14218</v>
      </c>
      <c r="J1633" s="17">
        <v>1502</v>
      </c>
      <c r="K1633" s="19">
        <v>0</v>
      </c>
      <c r="L1633" s="19">
        <v>28</v>
      </c>
      <c r="M1633" s="17">
        <v>15748</v>
      </c>
      <c r="N1633" t="s">
        <v>229</v>
      </c>
      <c r="O1633" s="23">
        <v>2022</v>
      </c>
      <c r="P1633" s="13">
        <f t="shared" si="103"/>
        <v>0.19981015949938036</v>
      </c>
      <c r="Q1633" s="24">
        <f t="shared" si="100"/>
        <v>1.4145870329106953</v>
      </c>
      <c r="R1633" s="25">
        <f t="shared" si="101"/>
        <v>-46.154223404999996</v>
      </c>
      <c r="S1633">
        <f t="shared" si="102"/>
        <v>15748</v>
      </c>
    </row>
    <row r="1634" spans="1:19" ht="15" thickBot="1" x14ac:dyDescent="0.4">
      <c r="A1634" s="6">
        <v>7</v>
      </c>
      <c r="B1634" s="7" t="s">
        <v>234</v>
      </c>
      <c r="C1634" s="8">
        <v>41560</v>
      </c>
      <c r="D1634" s="8">
        <v>76983</v>
      </c>
      <c r="E1634" s="9">
        <v>63847.14</v>
      </c>
      <c r="F1634" s="8">
        <v>6437.7692846999998</v>
      </c>
      <c r="G1634" s="9">
        <v>32130.651676500001</v>
      </c>
      <c r="H1634" s="10">
        <v>0</v>
      </c>
      <c r="I1634" s="8">
        <v>7002</v>
      </c>
      <c r="J1634" s="8">
        <v>1102</v>
      </c>
      <c r="K1634" s="10">
        <v>0</v>
      </c>
      <c r="L1634" s="10">
        <v>67</v>
      </c>
      <c r="M1634" s="8">
        <v>8171</v>
      </c>
      <c r="N1634" t="s">
        <v>229</v>
      </c>
      <c r="O1634" s="23">
        <v>2022</v>
      </c>
      <c r="P1634" s="13">
        <f t="shared" si="103"/>
        <v>0.20036223819912474</v>
      </c>
      <c r="Q1634" s="24">
        <f t="shared" si="100"/>
        <v>1.2692284607681104</v>
      </c>
      <c r="R1634" s="25">
        <f t="shared" si="101"/>
        <v>-17.332307153000002</v>
      </c>
      <c r="S1634">
        <f t="shared" si="102"/>
        <v>8171</v>
      </c>
    </row>
    <row r="1635" spans="1:19" ht="15" thickBot="1" x14ac:dyDescent="0.4">
      <c r="A1635" s="15">
        <v>8</v>
      </c>
      <c r="B1635" s="16" t="s">
        <v>235</v>
      </c>
      <c r="C1635" s="17">
        <v>24066</v>
      </c>
      <c r="D1635" s="8">
        <v>67919</v>
      </c>
      <c r="E1635" s="18">
        <v>36509.949999999997</v>
      </c>
      <c r="F1635" s="8">
        <v>3659.5765502999998</v>
      </c>
      <c r="G1635" s="9">
        <v>18500.004377599998</v>
      </c>
      <c r="H1635" s="19">
        <v>0</v>
      </c>
      <c r="I1635" s="17">
        <v>5128</v>
      </c>
      <c r="J1635" s="19">
        <v>0</v>
      </c>
      <c r="K1635" s="19">
        <v>0</v>
      </c>
      <c r="L1635" s="19">
        <v>64</v>
      </c>
      <c r="M1635" s="17">
        <v>5192</v>
      </c>
      <c r="N1635" t="s">
        <v>229</v>
      </c>
      <c r="O1635" s="23">
        <v>2022</v>
      </c>
      <c r="P1635" s="13">
        <f t="shared" si="103"/>
        <v>0.19781490185651274</v>
      </c>
      <c r="Q1635" s="24">
        <f t="shared" si="100"/>
        <v>1.4187433788136983</v>
      </c>
      <c r="R1635" s="25">
        <f t="shared" si="101"/>
        <v>-15.324234497000003</v>
      </c>
      <c r="S1635">
        <f t="shared" si="102"/>
        <v>5192</v>
      </c>
    </row>
    <row r="1636" spans="1:19" ht="15" thickBot="1" x14ac:dyDescent="0.4">
      <c r="A1636" s="6">
        <v>1</v>
      </c>
      <c r="B1636" s="7" t="s">
        <v>236</v>
      </c>
      <c r="C1636" s="8">
        <v>1183</v>
      </c>
      <c r="D1636" s="8">
        <v>1903</v>
      </c>
      <c r="E1636" s="10">
        <v>980.36</v>
      </c>
      <c r="F1636" s="8">
        <v>25.370354199999998</v>
      </c>
      <c r="G1636" s="9">
        <v>507.40907609999999</v>
      </c>
      <c r="H1636" s="10">
        <v>0</v>
      </c>
      <c r="I1636" s="10">
        <v>0</v>
      </c>
      <c r="J1636" s="10">
        <v>0</v>
      </c>
      <c r="K1636" s="10">
        <v>14</v>
      </c>
      <c r="L1636" s="10">
        <v>6</v>
      </c>
      <c r="M1636" s="10">
        <v>20</v>
      </c>
      <c r="N1636" t="s">
        <v>237</v>
      </c>
      <c r="O1636" s="23">
        <v>2022</v>
      </c>
      <c r="P1636" s="13">
        <f t="shared" si="103"/>
        <v>4.9999803698820747E-2</v>
      </c>
      <c r="Q1636" s="24">
        <f t="shared" si="100"/>
        <v>0.78832167033757861</v>
      </c>
      <c r="R1636" s="25">
        <f t="shared" si="101"/>
        <v>5.3703541999999979E-2</v>
      </c>
      <c r="S1636">
        <f t="shared" si="102"/>
        <v>6</v>
      </c>
    </row>
    <row r="1637" spans="1:19" ht="15" thickBot="1" x14ac:dyDescent="0.4">
      <c r="A1637" s="15">
        <v>2</v>
      </c>
      <c r="B1637" s="16" t="s">
        <v>238</v>
      </c>
      <c r="C1637" s="19">
        <v>184</v>
      </c>
      <c r="D1637" s="8">
        <v>306</v>
      </c>
      <c r="E1637" s="19">
        <v>118.84</v>
      </c>
      <c r="F1637" s="8">
        <v>2.2401276999999999</v>
      </c>
      <c r="G1637" s="9">
        <v>44.802796200000003</v>
      </c>
      <c r="H1637" s="19">
        <v>0</v>
      </c>
      <c r="I1637" s="19">
        <v>0</v>
      </c>
      <c r="J1637" s="19">
        <v>0</v>
      </c>
      <c r="K1637" s="19">
        <v>0</v>
      </c>
      <c r="L1637" s="19">
        <v>0</v>
      </c>
      <c r="M1637" s="19">
        <v>0</v>
      </c>
      <c r="N1637" t="s">
        <v>237</v>
      </c>
      <c r="O1637" s="23">
        <v>2022</v>
      </c>
      <c r="P1637" s="13">
        <f t="shared" si="103"/>
        <v>4.9999729704370548E-2</v>
      </c>
      <c r="Q1637" s="24">
        <f t="shared" si="100"/>
        <v>0</v>
      </c>
      <c r="R1637" s="25">
        <f t="shared" si="101"/>
        <v>2.2401277000000001E-2</v>
      </c>
      <c r="S1637">
        <f t="shared" si="102"/>
        <v>0</v>
      </c>
    </row>
    <row r="1638" spans="1:19" ht="15" thickBot="1" x14ac:dyDescent="0.4">
      <c r="A1638" s="6">
        <v>3</v>
      </c>
      <c r="B1638" s="7" t="s">
        <v>239</v>
      </c>
      <c r="C1638" s="10">
        <v>404</v>
      </c>
      <c r="D1638" s="8">
        <v>453</v>
      </c>
      <c r="E1638" s="10">
        <v>411.69</v>
      </c>
      <c r="F1638" s="8">
        <v>4.6066963000000003</v>
      </c>
      <c r="G1638" s="9">
        <v>92.087296500000008</v>
      </c>
      <c r="H1638" s="10">
        <v>0</v>
      </c>
      <c r="I1638" s="10">
        <v>0</v>
      </c>
      <c r="J1638" s="10">
        <v>0</v>
      </c>
      <c r="K1638" s="10">
        <v>0</v>
      </c>
      <c r="L1638" s="10">
        <v>0</v>
      </c>
      <c r="M1638" s="10">
        <v>0</v>
      </c>
      <c r="N1638" t="s">
        <v>237</v>
      </c>
      <c r="O1638" s="23">
        <v>2022</v>
      </c>
      <c r="P1638" s="13">
        <f t="shared" si="103"/>
        <v>5.0025318095857009E-2</v>
      </c>
      <c r="Q1638" s="24">
        <f t="shared" si="100"/>
        <v>0</v>
      </c>
      <c r="R1638" s="25">
        <f t="shared" si="101"/>
        <v>4.6066963000000002E-2</v>
      </c>
      <c r="S1638">
        <f t="shared" si="102"/>
        <v>0</v>
      </c>
    </row>
    <row r="1639" spans="1:19" ht="15" thickBot="1" x14ac:dyDescent="0.4">
      <c r="A1639" s="15">
        <v>4</v>
      </c>
      <c r="B1639" s="16" t="s">
        <v>237</v>
      </c>
      <c r="C1639" s="17">
        <v>2912</v>
      </c>
      <c r="D1639" s="8">
        <v>5430</v>
      </c>
      <c r="E1639" s="18">
        <v>2208.91</v>
      </c>
      <c r="F1639" s="8">
        <v>57.166324800000005</v>
      </c>
      <c r="G1639" s="9">
        <v>1143.3338645000001</v>
      </c>
      <c r="H1639" s="19">
        <v>0</v>
      </c>
      <c r="I1639" s="19">
        <v>0</v>
      </c>
      <c r="J1639" s="19">
        <v>0</v>
      </c>
      <c r="K1639" s="19">
        <v>0</v>
      </c>
      <c r="L1639" s="19">
        <v>18</v>
      </c>
      <c r="M1639" s="19">
        <v>18</v>
      </c>
      <c r="N1639" t="s">
        <v>237</v>
      </c>
      <c r="O1639" s="23">
        <v>2022</v>
      </c>
      <c r="P1639" s="13">
        <f t="shared" si="103"/>
        <v>4.9999677762540377E-2</v>
      </c>
      <c r="Q1639" s="24">
        <f t="shared" ref="Q1639:Q1702" si="104">M1639/F1639</f>
        <v>0.31487068764651455</v>
      </c>
      <c r="R1639" s="25">
        <f t="shared" ref="R1639:R1702" si="105">(F1639-M1639)/100</f>
        <v>0.39166324800000007</v>
      </c>
      <c r="S1639">
        <f t="shared" ref="S1639:S1702" si="106">J1639+I1639+L1639</f>
        <v>18</v>
      </c>
    </row>
    <row r="1640" spans="1:19" ht="15" thickBot="1" x14ac:dyDescent="0.4">
      <c r="A1640" s="6">
        <v>5</v>
      </c>
      <c r="B1640" s="7" t="s">
        <v>240</v>
      </c>
      <c r="C1640" s="10">
        <v>557</v>
      </c>
      <c r="D1640" s="8">
        <v>840</v>
      </c>
      <c r="E1640" s="10">
        <v>440.76</v>
      </c>
      <c r="F1640" s="8">
        <v>11.406865400000001</v>
      </c>
      <c r="G1640" s="9">
        <v>228.13815249999999</v>
      </c>
      <c r="H1640" s="10">
        <v>0</v>
      </c>
      <c r="I1640" s="10">
        <v>0</v>
      </c>
      <c r="J1640" s="10">
        <v>0</v>
      </c>
      <c r="K1640" s="10">
        <v>0</v>
      </c>
      <c r="L1640" s="10">
        <v>6</v>
      </c>
      <c r="M1640" s="10">
        <v>6</v>
      </c>
      <c r="N1640" t="s">
        <v>237</v>
      </c>
      <c r="O1640" s="23">
        <v>2022</v>
      </c>
      <c r="P1640" s="13">
        <f t="shared" si="103"/>
        <v>4.9999814914780644E-2</v>
      </c>
      <c r="Q1640" s="24">
        <f t="shared" si="104"/>
        <v>0.52599901810009952</v>
      </c>
      <c r="R1640" s="25">
        <f t="shared" si="105"/>
        <v>5.4068654000000008E-2</v>
      </c>
      <c r="S1640">
        <f t="shared" si="106"/>
        <v>6</v>
      </c>
    </row>
    <row r="1641" spans="1:19" ht="15" thickBot="1" x14ac:dyDescent="0.4">
      <c r="A1641" s="15">
        <v>6</v>
      </c>
      <c r="B1641" s="16" t="s">
        <v>241</v>
      </c>
      <c r="C1641" s="17">
        <v>4835</v>
      </c>
      <c r="D1641" s="8">
        <v>8914</v>
      </c>
      <c r="E1641" s="18">
        <v>4908.74</v>
      </c>
      <c r="F1641" s="8">
        <v>127.01261199999999</v>
      </c>
      <c r="G1641" s="9">
        <v>2540.261602</v>
      </c>
      <c r="H1641" s="19">
        <v>0</v>
      </c>
      <c r="I1641" s="19">
        <v>0</v>
      </c>
      <c r="J1641" s="19">
        <v>0</v>
      </c>
      <c r="K1641" s="19">
        <v>0</v>
      </c>
      <c r="L1641" s="19">
        <v>11</v>
      </c>
      <c r="M1641" s="19">
        <v>11</v>
      </c>
      <c r="N1641" t="s">
        <v>237</v>
      </c>
      <c r="O1641" s="23">
        <v>2022</v>
      </c>
      <c r="P1641" s="13">
        <f t="shared" si="103"/>
        <v>4.9999815727640159E-2</v>
      </c>
      <c r="Q1641" s="24">
        <f t="shared" si="104"/>
        <v>8.6605572681238932E-2</v>
      </c>
      <c r="R1641" s="25">
        <f t="shared" si="105"/>
        <v>1.1601261199999999</v>
      </c>
      <c r="S1641">
        <f t="shared" si="106"/>
        <v>11</v>
      </c>
    </row>
    <row r="1642" spans="1:19" ht="15" thickBot="1" x14ac:dyDescent="0.4">
      <c r="A1642" s="6">
        <v>7</v>
      </c>
      <c r="B1642" s="7" t="s">
        <v>242</v>
      </c>
      <c r="C1642" s="10">
        <v>284</v>
      </c>
      <c r="D1642" s="8">
        <v>535</v>
      </c>
      <c r="E1642" s="10">
        <v>302.29000000000002</v>
      </c>
      <c r="F1642" s="8">
        <v>7.8231484999999994</v>
      </c>
      <c r="G1642" s="9">
        <v>156.46349220000002</v>
      </c>
      <c r="H1642" s="10">
        <v>0</v>
      </c>
      <c r="I1642" s="10">
        <v>0</v>
      </c>
      <c r="J1642" s="10">
        <v>0</v>
      </c>
      <c r="K1642" s="10">
        <v>0</v>
      </c>
      <c r="L1642" s="10">
        <v>0</v>
      </c>
      <c r="M1642" s="10">
        <v>0</v>
      </c>
      <c r="N1642" t="s">
        <v>237</v>
      </c>
      <c r="O1642" s="23">
        <v>2022</v>
      </c>
      <c r="P1642" s="13">
        <f t="shared" si="103"/>
        <v>4.999983312401101E-2</v>
      </c>
      <c r="Q1642" s="24">
        <f t="shared" si="104"/>
        <v>0</v>
      </c>
      <c r="R1642" s="25">
        <f t="shared" si="105"/>
        <v>7.823148499999999E-2</v>
      </c>
      <c r="S1642">
        <f t="shared" si="106"/>
        <v>0</v>
      </c>
    </row>
    <row r="1643" spans="1:19" ht="15" thickBot="1" x14ac:dyDescent="0.4">
      <c r="A1643" s="15">
        <v>8</v>
      </c>
      <c r="B1643" s="16" t="s">
        <v>243</v>
      </c>
      <c r="C1643" s="19">
        <v>985</v>
      </c>
      <c r="D1643" s="8">
        <v>1280</v>
      </c>
      <c r="E1643" s="19">
        <v>908.48</v>
      </c>
      <c r="F1643" s="8">
        <v>22.831522499999998</v>
      </c>
      <c r="G1643" s="9">
        <v>455.99886960000003</v>
      </c>
      <c r="H1643" s="19">
        <v>0</v>
      </c>
      <c r="I1643" s="19">
        <v>0</v>
      </c>
      <c r="J1643" s="19">
        <v>0</v>
      </c>
      <c r="K1643" s="19">
        <v>0</v>
      </c>
      <c r="L1643" s="19">
        <v>13</v>
      </c>
      <c r="M1643" s="19">
        <v>13</v>
      </c>
      <c r="N1643" t="s">
        <v>237</v>
      </c>
      <c r="O1643" s="23">
        <v>2022</v>
      </c>
      <c r="P1643" s="13">
        <f t="shared" si="103"/>
        <v>5.0069252408515175E-2</v>
      </c>
      <c r="Q1643" s="24">
        <f t="shared" si="104"/>
        <v>0.56938822191993554</v>
      </c>
      <c r="R1643" s="25">
        <f t="shared" si="105"/>
        <v>9.8315224999999978E-2</v>
      </c>
      <c r="S1643">
        <f t="shared" si="106"/>
        <v>13</v>
      </c>
    </row>
    <row r="1644" spans="1:19" ht="15" thickBot="1" x14ac:dyDescent="0.4">
      <c r="A1644" s="6">
        <v>1</v>
      </c>
      <c r="B1644" s="7" t="s">
        <v>244</v>
      </c>
      <c r="C1644" s="8">
        <v>37898</v>
      </c>
      <c r="D1644" s="8">
        <v>96539</v>
      </c>
      <c r="E1644" s="9">
        <v>49568.800000000003</v>
      </c>
      <c r="F1644" s="8">
        <v>3343.0129794999998</v>
      </c>
      <c r="G1644" s="9">
        <v>25302.446675300002</v>
      </c>
      <c r="H1644" s="10">
        <v>0</v>
      </c>
      <c r="I1644" s="10">
        <v>569</v>
      </c>
      <c r="J1644" s="10">
        <v>581</v>
      </c>
      <c r="K1644" s="8">
        <v>2282</v>
      </c>
      <c r="L1644" s="10">
        <v>425</v>
      </c>
      <c r="M1644" s="8">
        <v>3857</v>
      </c>
      <c r="N1644" t="s">
        <v>245</v>
      </c>
      <c r="O1644" s="23">
        <v>2022</v>
      </c>
      <c r="P1644" s="13">
        <f t="shared" si="103"/>
        <v>0.13212212330293796</v>
      </c>
      <c r="Q1644" s="24">
        <f t="shared" si="104"/>
        <v>1.1537496335347388</v>
      </c>
      <c r="R1644" s="25">
        <f t="shared" si="105"/>
        <v>-5.139870205000002</v>
      </c>
      <c r="S1644">
        <f t="shared" si="106"/>
        <v>1575</v>
      </c>
    </row>
    <row r="1645" spans="1:19" ht="15" thickBot="1" x14ac:dyDescent="0.4">
      <c r="A1645" s="15">
        <v>2</v>
      </c>
      <c r="B1645" s="16" t="s">
        <v>246</v>
      </c>
      <c r="C1645" s="17">
        <v>47689</v>
      </c>
      <c r="D1645" s="8">
        <v>113831</v>
      </c>
      <c r="E1645" s="18">
        <v>63600.34</v>
      </c>
      <c r="F1645" s="8">
        <v>4196.6889318000003</v>
      </c>
      <c r="G1645" s="9">
        <v>31474.545776999999</v>
      </c>
      <c r="H1645" s="19">
        <v>0</v>
      </c>
      <c r="I1645" s="19">
        <v>993</v>
      </c>
      <c r="J1645" s="19">
        <v>515</v>
      </c>
      <c r="K1645" s="19">
        <v>356</v>
      </c>
      <c r="L1645" s="19">
        <v>344</v>
      </c>
      <c r="M1645" s="17">
        <v>2208</v>
      </c>
      <c r="N1645" t="s">
        <v>245</v>
      </c>
      <c r="O1645" s="23">
        <v>2022</v>
      </c>
      <c r="P1645" s="13">
        <f t="shared" si="103"/>
        <v>0.13333596492651301</v>
      </c>
      <c r="Q1645" s="24">
        <f t="shared" si="104"/>
        <v>0.5261290593327268</v>
      </c>
      <c r="R1645" s="25">
        <f t="shared" si="105"/>
        <v>19.886889318000001</v>
      </c>
      <c r="S1645">
        <f t="shared" si="106"/>
        <v>1852</v>
      </c>
    </row>
    <row r="1646" spans="1:19" ht="15" thickBot="1" x14ac:dyDescent="0.4">
      <c r="A1646" s="6">
        <v>3</v>
      </c>
      <c r="B1646" s="7" t="s">
        <v>247</v>
      </c>
      <c r="C1646" s="8">
        <v>25748</v>
      </c>
      <c r="D1646" s="8">
        <v>42950</v>
      </c>
      <c r="E1646" s="9">
        <v>35862.36</v>
      </c>
      <c r="F1646" s="8">
        <v>2469.6159256000001</v>
      </c>
      <c r="G1646" s="9">
        <v>18769.606339800001</v>
      </c>
      <c r="H1646" s="10">
        <v>0</v>
      </c>
      <c r="I1646" s="10">
        <v>592</v>
      </c>
      <c r="J1646" s="10">
        <v>400</v>
      </c>
      <c r="K1646" s="10">
        <v>0</v>
      </c>
      <c r="L1646" s="10">
        <v>286</v>
      </c>
      <c r="M1646" s="8">
        <v>1278</v>
      </c>
      <c r="N1646" t="s">
        <v>245</v>
      </c>
      <c r="O1646" s="23">
        <v>2022</v>
      </c>
      <c r="P1646" s="13">
        <f t="shared" si="103"/>
        <v>0.13157526486654675</v>
      </c>
      <c r="Q1646" s="24">
        <f t="shared" si="104"/>
        <v>0.51748937425948383</v>
      </c>
      <c r="R1646" s="25">
        <f t="shared" si="105"/>
        <v>11.916159256</v>
      </c>
      <c r="S1646">
        <f t="shared" si="106"/>
        <v>1278</v>
      </c>
    </row>
    <row r="1647" spans="1:19" ht="15" thickBot="1" x14ac:dyDescent="0.4">
      <c r="A1647" s="15">
        <v>4</v>
      </c>
      <c r="B1647" s="16" t="s">
        <v>248</v>
      </c>
      <c r="C1647" s="17">
        <v>31200</v>
      </c>
      <c r="D1647" s="8">
        <v>79553</v>
      </c>
      <c r="E1647" s="18">
        <v>40499.120000000003</v>
      </c>
      <c r="F1647" s="8">
        <v>2707.9506677999998</v>
      </c>
      <c r="G1647" s="9">
        <v>20441.875114300001</v>
      </c>
      <c r="H1647" s="19">
        <v>0</v>
      </c>
      <c r="I1647" s="19">
        <v>772</v>
      </c>
      <c r="J1647" s="19">
        <v>0</v>
      </c>
      <c r="K1647" s="17">
        <v>1052</v>
      </c>
      <c r="L1647" s="19">
        <v>317</v>
      </c>
      <c r="M1647" s="17">
        <v>2141</v>
      </c>
      <c r="N1647" t="s">
        <v>245</v>
      </c>
      <c r="O1647" s="23">
        <v>2022</v>
      </c>
      <c r="P1647" s="13">
        <f t="shared" si="103"/>
        <v>0.13247075684880141</v>
      </c>
      <c r="Q1647" s="24">
        <f t="shared" si="104"/>
        <v>0.7906347872058529</v>
      </c>
      <c r="R1647" s="25">
        <f t="shared" si="105"/>
        <v>5.6695066779999976</v>
      </c>
      <c r="S1647">
        <f t="shared" si="106"/>
        <v>1089</v>
      </c>
    </row>
    <row r="1648" spans="1:19" ht="15" thickBot="1" x14ac:dyDescent="0.4">
      <c r="A1648" s="6">
        <v>5</v>
      </c>
      <c r="B1648" s="7" t="s">
        <v>245</v>
      </c>
      <c r="C1648" s="8">
        <v>56884</v>
      </c>
      <c r="D1648" s="8">
        <v>91965</v>
      </c>
      <c r="E1648" s="9">
        <v>77523.8</v>
      </c>
      <c r="F1648" s="8">
        <v>5426.3677332000007</v>
      </c>
      <c r="G1648" s="9">
        <v>41449.439122800002</v>
      </c>
      <c r="H1648" s="10">
        <v>0</v>
      </c>
      <c r="I1648" s="8">
        <v>1115</v>
      </c>
      <c r="J1648" s="8">
        <v>1717</v>
      </c>
      <c r="K1648" s="10">
        <v>0</v>
      </c>
      <c r="L1648" s="10">
        <v>755</v>
      </c>
      <c r="M1648" s="8">
        <v>3587</v>
      </c>
      <c r="N1648" t="s">
        <v>245</v>
      </c>
      <c r="O1648" s="23">
        <v>2022</v>
      </c>
      <c r="P1648" s="13">
        <f t="shared" si="103"/>
        <v>0.13091534766305513</v>
      </c>
      <c r="Q1648" s="24">
        <f t="shared" si="104"/>
        <v>0.66103149958926555</v>
      </c>
      <c r="R1648" s="25">
        <f t="shared" si="105"/>
        <v>18.393677332000006</v>
      </c>
      <c r="S1648">
        <f t="shared" si="106"/>
        <v>3587</v>
      </c>
    </row>
    <row r="1649" spans="1:19" ht="15" thickBot="1" x14ac:dyDescent="0.4">
      <c r="A1649" s="15">
        <v>6</v>
      </c>
      <c r="B1649" s="16" t="s">
        <v>249</v>
      </c>
      <c r="C1649" s="17">
        <v>29423</v>
      </c>
      <c r="D1649" s="8">
        <v>56859</v>
      </c>
      <c r="E1649" s="18">
        <v>39127.65</v>
      </c>
      <c r="F1649" s="8">
        <v>2646.9073223</v>
      </c>
      <c r="G1649" s="9">
        <v>19831.909204200001</v>
      </c>
      <c r="H1649" s="19">
        <v>0</v>
      </c>
      <c r="I1649" s="19">
        <v>845</v>
      </c>
      <c r="J1649" s="19">
        <v>0</v>
      </c>
      <c r="K1649" s="19">
        <v>0</v>
      </c>
      <c r="L1649" s="19">
        <v>312</v>
      </c>
      <c r="M1649" s="17">
        <v>1157</v>
      </c>
      <c r="N1649" t="s">
        <v>245</v>
      </c>
      <c r="O1649" s="23">
        <v>2022</v>
      </c>
      <c r="P1649" s="13">
        <f t="shared" si="103"/>
        <v>0.13346709563088552</v>
      </c>
      <c r="Q1649" s="24">
        <f t="shared" si="104"/>
        <v>0.43711390657782384</v>
      </c>
      <c r="R1649" s="25">
        <f t="shared" si="105"/>
        <v>14.899073223</v>
      </c>
      <c r="S1649">
        <f t="shared" si="106"/>
        <v>1157</v>
      </c>
    </row>
    <row r="1650" spans="1:19" ht="15" thickBot="1" x14ac:dyDescent="0.4">
      <c r="A1650" s="6">
        <v>7</v>
      </c>
      <c r="B1650" s="7" t="s">
        <v>250</v>
      </c>
      <c r="C1650" s="8">
        <v>38085</v>
      </c>
      <c r="D1650" s="8">
        <v>71981</v>
      </c>
      <c r="E1650" s="9">
        <v>44824.21</v>
      </c>
      <c r="F1650" s="8">
        <v>3028.8388492000004</v>
      </c>
      <c r="G1650" s="9">
        <v>23334.555044000001</v>
      </c>
      <c r="H1650" s="10">
        <v>0</v>
      </c>
      <c r="I1650" s="10">
        <v>969</v>
      </c>
      <c r="J1650" s="10">
        <v>430</v>
      </c>
      <c r="K1650" s="10">
        <v>0</v>
      </c>
      <c r="L1650" s="10">
        <v>402</v>
      </c>
      <c r="M1650" s="8">
        <v>1801</v>
      </c>
      <c r="N1650" t="s">
        <v>245</v>
      </c>
      <c r="O1650" s="23">
        <v>2022</v>
      </c>
      <c r="P1650" s="13">
        <f t="shared" si="103"/>
        <v>0.12980058301899369</v>
      </c>
      <c r="Q1650" s="24">
        <f t="shared" si="104"/>
        <v>0.59461730705009075</v>
      </c>
      <c r="R1650" s="25">
        <f t="shared" si="105"/>
        <v>12.278388492000003</v>
      </c>
      <c r="S1650">
        <f t="shared" si="106"/>
        <v>1801</v>
      </c>
    </row>
    <row r="1651" spans="1:19" ht="15" thickBot="1" x14ac:dyDescent="0.4">
      <c r="A1651" s="15">
        <v>8</v>
      </c>
      <c r="B1651" s="16" t="s">
        <v>251</v>
      </c>
      <c r="C1651" s="17">
        <v>33749</v>
      </c>
      <c r="D1651" s="8">
        <v>76114</v>
      </c>
      <c r="E1651" s="18">
        <v>43945.15</v>
      </c>
      <c r="F1651" s="8">
        <v>2821.7941274</v>
      </c>
      <c r="G1651" s="9">
        <v>21061.620447000001</v>
      </c>
      <c r="H1651" s="19">
        <v>0</v>
      </c>
      <c r="I1651" s="19">
        <v>843</v>
      </c>
      <c r="J1651" s="19">
        <v>0</v>
      </c>
      <c r="K1651" s="19">
        <v>2</v>
      </c>
      <c r="L1651" s="19">
        <v>180</v>
      </c>
      <c r="M1651" s="17">
        <v>1025</v>
      </c>
      <c r="N1651" t="s">
        <v>245</v>
      </c>
      <c r="O1651" s="23">
        <v>2022</v>
      </c>
      <c r="P1651" s="13">
        <f t="shared" si="103"/>
        <v>0.13397801629275558</v>
      </c>
      <c r="Q1651" s="24">
        <f t="shared" si="104"/>
        <v>0.36324407583356716</v>
      </c>
      <c r="R1651" s="25">
        <f t="shared" si="105"/>
        <v>17.967941274000001</v>
      </c>
      <c r="S1651">
        <f t="shared" si="106"/>
        <v>1023</v>
      </c>
    </row>
    <row r="1652" spans="1:19" ht="15" thickBot="1" x14ac:dyDescent="0.4">
      <c r="A1652" s="6">
        <v>9</v>
      </c>
      <c r="B1652" s="7" t="s">
        <v>252</v>
      </c>
      <c r="C1652" s="8">
        <v>21637</v>
      </c>
      <c r="D1652" s="8">
        <v>42119</v>
      </c>
      <c r="E1652" s="9">
        <v>29879.69</v>
      </c>
      <c r="F1652" s="8">
        <v>2069.5552268000001</v>
      </c>
      <c r="G1652" s="9">
        <v>15693.4822401</v>
      </c>
      <c r="H1652" s="10">
        <v>0</v>
      </c>
      <c r="I1652" s="10">
        <v>514</v>
      </c>
      <c r="J1652" s="10">
        <v>414</v>
      </c>
      <c r="K1652" s="10">
        <v>57</v>
      </c>
      <c r="L1652" s="10">
        <v>263</v>
      </c>
      <c r="M1652" s="8">
        <v>1248</v>
      </c>
      <c r="N1652" t="s">
        <v>245</v>
      </c>
      <c r="O1652" s="23">
        <v>2022</v>
      </c>
      <c r="P1652" s="13">
        <f t="shared" si="103"/>
        <v>0.13187355076057439</v>
      </c>
      <c r="Q1652" s="24">
        <f t="shared" si="104"/>
        <v>0.6030281211338776</v>
      </c>
      <c r="R1652" s="25">
        <f t="shared" si="105"/>
        <v>8.2155522680000015</v>
      </c>
      <c r="S1652">
        <f t="shared" si="106"/>
        <v>1191</v>
      </c>
    </row>
    <row r="1653" spans="1:19" ht="15" thickBot="1" x14ac:dyDescent="0.4">
      <c r="A1653" s="6">
        <v>1</v>
      </c>
      <c r="B1653" s="7" t="s">
        <v>253</v>
      </c>
      <c r="C1653" s="8">
        <v>2013</v>
      </c>
      <c r="D1653" s="8">
        <v>3030</v>
      </c>
      <c r="E1653" s="9">
        <v>2169.9499999999998</v>
      </c>
      <c r="F1653" s="8">
        <v>140.785854</v>
      </c>
      <c r="G1653" s="9">
        <v>1108.7239010999999</v>
      </c>
      <c r="H1653" s="10">
        <v>0</v>
      </c>
      <c r="I1653" s="10">
        <v>7</v>
      </c>
      <c r="J1653" s="10">
        <v>0</v>
      </c>
      <c r="K1653" s="10">
        <v>2</v>
      </c>
      <c r="L1653" s="10">
        <v>0</v>
      </c>
      <c r="M1653" s="10">
        <v>9</v>
      </c>
      <c r="N1653" t="s">
        <v>254</v>
      </c>
      <c r="O1653" s="23">
        <v>2022</v>
      </c>
      <c r="P1653" s="13">
        <f t="shared" si="103"/>
        <v>0.1269800839147798</v>
      </c>
      <c r="Q1653" s="24">
        <f t="shared" si="104"/>
        <v>6.3926877198898127E-2</v>
      </c>
      <c r="R1653" s="25">
        <f t="shared" si="105"/>
        <v>1.31785854</v>
      </c>
      <c r="S1653">
        <f t="shared" si="106"/>
        <v>7</v>
      </c>
    </row>
    <row r="1654" spans="1:19" ht="15" thickBot="1" x14ac:dyDescent="0.4">
      <c r="A1654" s="15">
        <v>2</v>
      </c>
      <c r="B1654" s="16" t="s">
        <v>255</v>
      </c>
      <c r="C1654" s="19">
        <v>511</v>
      </c>
      <c r="D1654" s="8">
        <v>639</v>
      </c>
      <c r="E1654" s="19">
        <v>334.03</v>
      </c>
      <c r="F1654" s="8">
        <v>28.409430699999998</v>
      </c>
      <c r="G1654" s="9">
        <v>125.8518514</v>
      </c>
      <c r="H1654" s="19">
        <v>0</v>
      </c>
      <c r="I1654" s="19">
        <v>9</v>
      </c>
      <c r="J1654" s="19">
        <v>0</v>
      </c>
      <c r="K1654" s="19">
        <v>0</v>
      </c>
      <c r="L1654" s="19">
        <v>0</v>
      </c>
      <c r="M1654" s="19">
        <v>9</v>
      </c>
      <c r="N1654" t="s">
        <v>254</v>
      </c>
      <c r="O1654" s="23">
        <v>2022</v>
      </c>
      <c r="P1654" s="13">
        <f t="shared" si="103"/>
        <v>0.2257370899511455</v>
      </c>
      <c r="Q1654" s="24">
        <f t="shared" si="104"/>
        <v>0.31679621091456789</v>
      </c>
      <c r="R1654" s="25">
        <f t="shared" si="105"/>
        <v>0.19409430699999997</v>
      </c>
      <c r="S1654">
        <f t="shared" si="106"/>
        <v>9</v>
      </c>
    </row>
    <row r="1655" spans="1:19" ht="15" thickBot="1" x14ac:dyDescent="0.4">
      <c r="A1655" s="6">
        <v>3</v>
      </c>
      <c r="B1655" s="7" t="s">
        <v>256</v>
      </c>
      <c r="C1655" s="10">
        <v>21</v>
      </c>
      <c r="D1655" s="8">
        <v>45</v>
      </c>
      <c r="E1655" s="10">
        <v>15.79</v>
      </c>
      <c r="F1655" s="8">
        <v>1.1102485</v>
      </c>
      <c r="G1655" s="9">
        <v>7.5546096999999994</v>
      </c>
      <c r="H1655" s="10">
        <v>0</v>
      </c>
      <c r="I1655" s="10">
        <v>0</v>
      </c>
      <c r="J1655" s="10">
        <v>0</v>
      </c>
      <c r="K1655" s="10">
        <v>0</v>
      </c>
      <c r="L1655" s="10">
        <v>0</v>
      </c>
      <c r="M1655" s="10">
        <v>0</v>
      </c>
      <c r="N1655" t="s">
        <v>254</v>
      </c>
      <c r="O1655" s="23">
        <v>2022</v>
      </c>
      <c r="P1655" s="13">
        <f t="shared" si="103"/>
        <v>0.14696305224080605</v>
      </c>
      <c r="Q1655" s="24">
        <f t="shared" si="104"/>
        <v>0</v>
      </c>
      <c r="R1655" s="25">
        <f t="shared" si="105"/>
        <v>1.1102485E-2</v>
      </c>
      <c r="S1655">
        <f t="shared" si="106"/>
        <v>0</v>
      </c>
    </row>
    <row r="1656" spans="1:19" ht="15" thickBot="1" x14ac:dyDescent="0.4">
      <c r="A1656" s="15">
        <v>4</v>
      </c>
      <c r="B1656" s="16" t="s">
        <v>257</v>
      </c>
      <c r="C1656" s="19">
        <v>208</v>
      </c>
      <c r="D1656" s="8">
        <v>265</v>
      </c>
      <c r="E1656" s="19">
        <v>150.94</v>
      </c>
      <c r="F1656" s="8">
        <v>21.76</v>
      </c>
      <c r="G1656" s="9">
        <v>87.04</v>
      </c>
      <c r="H1656" s="19">
        <v>0</v>
      </c>
      <c r="I1656" s="19">
        <v>5</v>
      </c>
      <c r="J1656" s="19">
        <v>0</v>
      </c>
      <c r="K1656" s="19">
        <v>39</v>
      </c>
      <c r="L1656" s="19">
        <v>0</v>
      </c>
      <c r="M1656" s="19">
        <v>44</v>
      </c>
      <c r="N1656" t="s">
        <v>254</v>
      </c>
      <c r="O1656" s="23">
        <v>2022</v>
      </c>
      <c r="P1656" s="13">
        <f t="shared" si="103"/>
        <v>0.25</v>
      </c>
      <c r="Q1656" s="24">
        <f t="shared" si="104"/>
        <v>2.0220588235294117</v>
      </c>
      <c r="R1656" s="25">
        <f t="shared" si="105"/>
        <v>-0.22239999999999999</v>
      </c>
      <c r="S1656">
        <f t="shared" si="106"/>
        <v>5</v>
      </c>
    </row>
    <row r="1657" spans="1:19" ht="15" thickBot="1" x14ac:dyDescent="0.4">
      <c r="A1657" s="6">
        <v>5</v>
      </c>
      <c r="B1657" s="7" t="s">
        <v>258</v>
      </c>
      <c r="C1657" s="10">
        <v>39</v>
      </c>
      <c r="D1657" s="8">
        <v>110</v>
      </c>
      <c r="E1657" s="10">
        <v>36.08</v>
      </c>
      <c r="F1657" s="8">
        <v>2.4800339</v>
      </c>
      <c r="G1657" s="9">
        <v>13.779003999999999</v>
      </c>
      <c r="H1657" s="10">
        <v>0</v>
      </c>
      <c r="I1657" s="10">
        <v>0</v>
      </c>
      <c r="J1657" s="10">
        <v>0</v>
      </c>
      <c r="K1657" s="10">
        <v>0</v>
      </c>
      <c r="L1657" s="10">
        <v>0</v>
      </c>
      <c r="M1657" s="10">
        <v>0</v>
      </c>
      <c r="N1657" t="s">
        <v>254</v>
      </c>
      <c r="O1657" s="23">
        <v>2022</v>
      </c>
      <c r="P1657" s="13">
        <f t="shared" si="103"/>
        <v>0.17998644169056052</v>
      </c>
      <c r="Q1657" s="24">
        <f t="shared" si="104"/>
        <v>0</v>
      </c>
      <c r="R1657" s="25">
        <f t="shared" si="105"/>
        <v>2.4800339000000001E-2</v>
      </c>
      <c r="S1657">
        <f t="shared" si="106"/>
        <v>0</v>
      </c>
    </row>
    <row r="1658" spans="1:19" ht="15" thickBot="1" x14ac:dyDescent="0.4">
      <c r="A1658" s="15">
        <v>6</v>
      </c>
      <c r="B1658" s="16" t="s">
        <v>259</v>
      </c>
      <c r="C1658" s="19">
        <v>530</v>
      </c>
      <c r="D1658" s="8">
        <v>747</v>
      </c>
      <c r="E1658" s="19">
        <v>435.34</v>
      </c>
      <c r="F1658" s="8">
        <v>35.514243100000002</v>
      </c>
      <c r="G1658" s="9">
        <v>152.577956</v>
      </c>
      <c r="H1658" s="19">
        <v>0</v>
      </c>
      <c r="I1658" s="19">
        <v>9</v>
      </c>
      <c r="J1658" s="19">
        <v>0</v>
      </c>
      <c r="K1658" s="19">
        <v>8</v>
      </c>
      <c r="L1658" s="19">
        <v>0</v>
      </c>
      <c r="M1658" s="19">
        <v>17</v>
      </c>
      <c r="N1658" t="s">
        <v>254</v>
      </c>
      <c r="O1658" s="23">
        <v>2022</v>
      </c>
      <c r="P1658" s="13">
        <f t="shared" si="103"/>
        <v>0.23276129809996932</v>
      </c>
      <c r="Q1658" s="24">
        <f t="shared" si="104"/>
        <v>0.47868118580288704</v>
      </c>
      <c r="R1658" s="25">
        <f t="shared" si="105"/>
        <v>0.18514243100000002</v>
      </c>
      <c r="S1658">
        <f t="shared" si="106"/>
        <v>9</v>
      </c>
    </row>
    <row r="1659" spans="1:19" ht="15" thickBot="1" x14ac:dyDescent="0.4">
      <c r="A1659" s="6">
        <v>7</v>
      </c>
      <c r="B1659" s="7" t="s">
        <v>260</v>
      </c>
      <c r="C1659" s="10">
        <v>485</v>
      </c>
      <c r="D1659" s="8">
        <v>748</v>
      </c>
      <c r="E1659" s="10">
        <v>389</v>
      </c>
      <c r="F1659" s="8">
        <v>37.9885193</v>
      </c>
      <c r="G1659" s="9">
        <v>190.18199910000001</v>
      </c>
      <c r="H1659" s="10">
        <v>0</v>
      </c>
      <c r="I1659" s="10">
        <v>16</v>
      </c>
      <c r="J1659" s="10">
        <v>0</v>
      </c>
      <c r="K1659" s="10">
        <v>0</v>
      </c>
      <c r="L1659" s="10">
        <v>0</v>
      </c>
      <c r="M1659" s="10">
        <v>16</v>
      </c>
      <c r="N1659" t="s">
        <v>254</v>
      </c>
      <c r="O1659" s="23">
        <v>2022</v>
      </c>
      <c r="P1659" s="13">
        <f t="shared" si="103"/>
        <v>0.19974823842305481</v>
      </c>
      <c r="Q1659" s="24">
        <f t="shared" si="104"/>
        <v>0.42117987999600709</v>
      </c>
      <c r="R1659" s="25">
        <f t="shared" si="105"/>
        <v>0.21988519300000001</v>
      </c>
      <c r="S1659">
        <f t="shared" si="106"/>
        <v>16</v>
      </c>
    </row>
    <row r="1660" spans="1:19" ht="15" thickBot="1" x14ac:dyDescent="0.4">
      <c r="A1660" s="15">
        <v>8</v>
      </c>
      <c r="B1660" s="16" t="s">
        <v>261</v>
      </c>
      <c r="C1660" s="19">
        <v>319</v>
      </c>
      <c r="D1660" s="8">
        <v>696</v>
      </c>
      <c r="E1660" s="19">
        <v>244.02</v>
      </c>
      <c r="F1660" s="8">
        <v>22.102389800000001</v>
      </c>
      <c r="G1660" s="9">
        <v>115.28431119999999</v>
      </c>
      <c r="H1660" s="19">
        <v>0</v>
      </c>
      <c r="I1660" s="19">
        <v>10</v>
      </c>
      <c r="J1660" s="19">
        <v>0</v>
      </c>
      <c r="K1660" s="19">
        <v>0</v>
      </c>
      <c r="L1660" s="19">
        <v>0</v>
      </c>
      <c r="M1660" s="19">
        <v>10</v>
      </c>
      <c r="N1660" t="s">
        <v>254</v>
      </c>
      <c r="O1660" s="23">
        <v>2022</v>
      </c>
      <c r="P1660" s="13">
        <f t="shared" si="103"/>
        <v>0.19172070830744575</v>
      </c>
      <c r="Q1660" s="24">
        <f t="shared" si="104"/>
        <v>0.45243976287125293</v>
      </c>
      <c r="R1660" s="25">
        <f t="shared" si="105"/>
        <v>0.121023898</v>
      </c>
      <c r="S1660">
        <f t="shared" si="106"/>
        <v>10</v>
      </c>
    </row>
    <row r="1661" spans="1:19" ht="15" thickBot="1" x14ac:dyDescent="0.4">
      <c r="A1661" s="6">
        <v>9</v>
      </c>
      <c r="B1661" s="7" t="s">
        <v>262</v>
      </c>
      <c r="C1661" s="10">
        <v>233</v>
      </c>
      <c r="D1661" s="8">
        <v>519</v>
      </c>
      <c r="E1661" s="10">
        <v>210.59</v>
      </c>
      <c r="F1661" s="8">
        <v>14.9351102</v>
      </c>
      <c r="G1661" s="9">
        <v>106.6761884</v>
      </c>
      <c r="H1661" s="10">
        <v>0</v>
      </c>
      <c r="I1661" s="10">
        <v>0</v>
      </c>
      <c r="J1661" s="10">
        <v>0</v>
      </c>
      <c r="K1661" s="10">
        <v>1</v>
      </c>
      <c r="L1661" s="10">
        <v>0</v>
      </c>
      <c r="M1661" s="10">
        <v>1</v>
      </c>
      <c r="N1661" t="s">
        <v>254</v>
      </c>
      <c r="O1661" s="23">
        <v>2022</v>
      </c>
      <c r="P1661" s="13">
        <f t="shared" si="103"/>
        <v>0.14000416047860967</v>
      </c>
      <c r="Q1661" s="24">
        <f t="shared" si="104"/>
        <v>6.6956318809083842E-2</v>
      </c>
      <c r="R1661" s="25">
        <f t="shared" si="105"/>
        <v>0.139351102</v>
      </c>
      <c r="S1661">
        <f t="shared" si="106"/>
        <v>0</v>
      </c>
    </row>
    <row r="1662" spans="1:19" ht="15" thickBot="1" x14ac:dyDescent="0.4">
      <c r="A1662" s="15">
        <v>10</v>
      </c>
      <c r="B1662" s="16" t="s">
        <v>263</v>
      </c>
      <c r="C1662" s="19">
        <v>99</v>
      </c>
      <c r="D1662" s="8">
        <v>275</v>
      </c>
      <c r="E1662" s="19">
        <v>95.21</v>
      </c>
      <c r="F1662" s="8">
        <v>5.9249006999999994</v>
      </c>
      <c r="G1662" s="9">
        <v>49.206974699999996</v>
      </c>
      <c r="H1662" s="19">
        <v>0</v>
      </c>
      <c r="I1662" s="19">
        <v>0</v>
      </c>
      <c r="J1662" s="19">
        <v>0</v>
      </c>
      <c r="K1662" s="19">
        <v>0</v>
      </c>
      <c r="L1662" s="19">
        <v>0</v>
      </c>
      <c r="M1662" s="19">
        <v>0</v>
      </c>
      <c r="N1662" t="s">
        <v>254</v>
      </c>
      <c r="O1662" s="23">
        <v>2022</v>
      </c>
      <c r="P1662" s="13">
        <f t="shared" si="103"/>
        <v>0.12040774170983529</v>
      </c>
      <c r="Q1662" s="24">
        <f t="shared" si="104"/>
        <v>0</v>
      </c>
      <c r="R1662" s="25">
        <f t="shared" si="105"/>
        <v>5.9249006999999992E-2</v>
      </c>
      <c r="S1662">
        <f t="shared" si="106"/>
        <v>0</v>
      </c>
    </row>
    <row r="1663" spans="1:19" ht="15" thickBot="1" x14ac:dyDescent="0.4">
      <c r="A1663" s="6">
        <v>11</v>
      </c>
      <c r="B1663" s="7" t="s">
        <v>264</v>
      </c>
      <c r="C1663" s="10">
        <v>201</v>
      </c>
      <c r="D1663" s="8">
        <v>484</v>
      </c>
      <c r="E1663" s="10">
        <v>187.43</v>
      </c>
      <c r="F1663" s="8">
        <v>22.640650600000001</v>
      </c>
      <c r="G1663" s="9">
        <v>91.335072799999992</v>
      </c>
      <c r="H1663" s="10">
        <v>0</v>
      </c>
      <c r="I1663" s="10">
        <v>6</v>
      </c>
      <c r="J1663" s="10">
        <v>0</v>
      </c>
      <c r="K1663" s="10">
        <v>32</v>
      </c>
      <c r="L1663" s="10">
        <v>0</v>
      </c>
      <c r="M1663" s="10">
        <v>38</v>
      </c>
      <c r="N1663" t="s">
        <v>254</v>
      </c>
      <c r="O1663" s="23">
        <v>2022</v>
      </c>
      <c r="P1663" s="13">
        <f t="shared" si="103"/>
        <v>0.24788561399164946</v>
      </c>
      <c r="Q1663" s="24">
        <f t="shared" si="104"/>
        <v>1.6783969980085289</v>
      </c>
      <c r="R1663" s="25">
        <f t="shared" si="105"/>
        <v>-0.153593494</v>
      </c>
      <c r="S1663">
        <f t="shared" si="106"/>
        <v>6</v>
      </c>
    </row>
    <row r="1664" spans="1:19" ht="15" thickBot="1" x14ac:dyDescent="0.4">
      <c r="A1664" s="15">
        <v>12</v>
      </c>
      <c r="B1664" s="16" t="s">
        <v>265</v>
      </c>
      <c r="C1664" s="17">
        <v>1165</v>
      </c>
      <c r="D1664" s="8">
        <v>1957</v>
      </c>
      <c r="E1664" s="18">
        <v>1341.05</v>
      </c>
      <c r="F1664" s="8">
        <v>71.620567500000007</v>
      </c>
      <c r="G1664" s="9">
        <v>284.13734820000002</v>
      </c>
      <c r="H1664" s="19">
        <v>0</v>
      </c>
      <c r="I1664" s="19">
        <v>1</v>
      </c>
      <c r="J1664" s="19">
        <v>0</v>
      </c>
      <c r="K1664" s="19">
        <v>0</v>
      </c>
      <c r="L1664" s="19">
        <v>0</v>
      </c>
      <c r="M1664" s="19">
        <v>1</v>
      </c>
      <c r="N1664" t="s">
        <v>254</v>
      </c>
      <c r="O1664" s="23">
        <v>2022</v>
      </c>
      <c r="P1664" s="13">
        <f t="shared" si="103"/>
        <v>0.25206319392263549</v>
      </c>
      <c r="Q1664" s="24">
        <f t="shared" si="104"/>
        <v>1.3962469649517925E-2</v>
      </c>
      <c r="R1664" s="25">
        <f t="shared" si="105"/>
        <v>0.70620567500000009</v>
      </c>
      <c r="S1664">
        <f t="shared" si="106"/>
        <v>1</v>
      </c>
    </row>
    <row r="1665" spans="1:19" ht="15" thickBot="1" x14ac:dyDescent="0.4">
      <c r="A1665" s="6">
        <v>13</v>
      </c>
      <c r="B1665" s="7" t="s">
        <v>266</v>
      </c>
      <c r="C1665" s="10">
        <v>57</v>
      </c>
      <c r="D1665" s="8">
        <v>195</v>
      </c>
      <c r="E1665" s="10">
        <v>60.53</v>
      </c>
      <c r="F1665" s="8">
        <v>3.7598231000000002</v>
      </c>
      <c r="G1665" s="9">
        <v>31.331932400000003</v>
      </c>
      <c r="H1665" s="10">
        <v>0</v>
      </c>
      <c r="I1665" s="10">
        <v>0</v>
      </c>
      <c r="J1665" s="10">
        <v>0</v>
      </c>
      <c r="K1665" s="10">
        <v>0</v>
      </c>
      <c r="L1665" s="10">
        <v>0</v>
      </c>
      <c r="M1665" s="10">
        <v>0</v>
      </c>
      <c r="N1665" t="s">
        <v>254</v>
      </c>
      <c r="O1665" s="23">
        <v>2022</v>
      </c>
      <c r="P1665" s="13">
        <f t="shared" si="103"/>
        <v>0.11999971951937442</v>
      </c>
      <c r="Q1665" s="24">
        <f t="shared" si="104"/>
        <v>0</v>
      </c>
      <c r="R1665" s="25">
        <f t="shared" si="105"/>
        <v>3.7598231000000003E-2</v>
      </c>
      <c r="S1665">
        <f t="shared" si="106"/>
        <v>0</v>
      </c>
    </row>
    <row r="1666" spans="1:19" ht="15" thickBot="1" x14ac:dyDescent="0.4">
      <c r="A1666" s="6">
        <v>1</v>
      </c>
      <c r="B1666" s="7" t="s">
        <v>267</v>
      </c>
      <c r="C1666" s="10">
        <v>462</v>
      </c>
      <c r="D1666" s="8">
        <v>787</v>
      </c>
      <c r="E1666" s="10">
        <v>296.24</v>
      </c>
      <c r="F1666" s="8">
        <v>7.6666787999999997</v>
      </c>
      <c r="G1666" s="9">
        <v>153.3355827</v>
      </c>
      <c r="H1666" s="10">
        <v>0</v>
      </c>
      <c r="I1666" s="10">
        <v>0</v>
      </c>
      <c r="J1666" s="10">
        <v>0</v>
      </c>
      <c r="K1666" s="10">
        <v>0</v>
      </c>
      <c r="L1666" s="10">
        <v>1</v>
      </c>
      <c r="M1666" s="10">
        <v>1</v>
      </c>
      <c r="N1666" t="s">
        <v>368</v>
      </c>
      <c r="O1666" s="23">
        <v>2022</v>
      </c>
      <c r="P1666" s="13">
        <f t="shared" si="103"/>
        <v>4.9999345650903505E-2</v>
      </c>
      <c r="Q1666" s="24">
        <f t="shared" si="104"/>
        <v>0.13043457618180118</v>
      </c>
      <c r="R1666" s="25">
        <f t="shared" si="105"/>
        <v>6.6666787999999991E-2</v>
      </c>
      <c r="S1666">
        <f t="shared" si="106"/>
        <v>1</v>
      </c>
    </row>
    <row r="1667" spans="1:19" ht="15" thickBot="1" x14ac:dyDescent="0.4">
      <c r="A1667" s="15">
        <v>2</v>
      </c>
      <c r="B1667" s="16" t="s">
        <v>13</v>
      </c>
      <c r="C1667" s="19">
        <v>347</v>
      </c>
      <c r="D1667" s="8">
        <v>788</v>
      </c>
      <c r="E1667" s="19">
        <v>323.45</v>
      </c>
      <c r="F1667" s="8">
        <v>8.3542977999999994</v>
      </c>
      <c r="G1667" s="9">
        <v>167.08787219999999</v>
      </c>
      <c r="H1667" s="19">
        <v>0</v>
      </c>
      <c r="I1667" s="19">
        <v>0</v>
      </c>
      <c r="J1667" s="19">
        <v>0</v>
      </c>
      <c r="K1667" s="19">
        <v>0</v>
      </c>
      <c r="L1667" s="19">
        <v>1</v>
      </c>
      <c r="M1667" s="19">
        <v>1</v>
      </c>
      <c r="N1667" t="s">
        <v>368</v>
      </c>
      <c r="O1667" s="23">
        <v>2022</v>
      </c>
      <c r="P1667" s="13">
        <f t="shared" ref="P1667:P1730" si="107">F1667/G1667</f>
        <v>4.9999426589142956E-2</v>
      </c>
      <c r="Q1667" s="24">
        <f t="shared" si="104"/>
        <v>0.11969886924547986</v>
      </c>
      <c r="R1667" s="25">
        <f t="shared" si="105"/>
        <v>7.3542977999999995E-2</v>
      </c>
      <c r="S1667">
        <f t="shared" si="106"/>
        <v>1</v>
      </c>
    </row>
    <row r="1668" spans="1:19" ht="15" thickBot="1" x14ac:dyDescent="0.4">
      <c r="A1668" s="6">
        <v>3</v>
      </c>
      <c r="B1668" s="7" t="s">
        <v>268</v>
      </c>
      <c r="C1668" s="10">
        <v>246</v>
      </c>
      <c r="D1668" s="8">
        <v>438</v>
      </c>
      <c r="E1668" s="10">
        <v>191.34</v>
      </c>
      <c r="F1668" s="8">
        <v>4.9329976000000002</v>
      </c>
      <c r="G1668" s="9">
        <v>98.660931599999998</v>
      </c>
      <c r="H1668" s="10">
        <v>0</v>
      </c>
      <c r="I1668" s="10">
        <v>0</v>
      </c>
      <c r="J1668" s="10">
        <v>0</v>
      </c>
      <c r="K1668" s="10">
        <v>0</v>
      </c>
      <c r="L1668" s="10">
        <v>2</v>
      </c>
      <c r="M1668" s="10">
        <v>2</v>
      </c>
      <c r="N1668" t="s">
        <v>368</v>
      </c>
      <c r="O1668" s="23">
        <v>2022</v>
      </c>
      <c r="P1668" s="13">
        <f t="shared" si="107"/>
        <v>4.9999503552224725E-2</v>
      </c>
      <c r="Q1668" s="24">
        <f t="shared" si="104"/>
        <v>0.40543299676448252</v>
      </c>
      <c r="R1668" s="25">
        <f t="shared" si="105"/>
        <v>2.9329976000000001E-2</v>
      </c>
      <c r="S1668">
        <f t="shared" si="106"/>
        <v>2</v>
      </c>
    </row>
    <row r="1669" spans="1:19" ht="15" thickBot="1" x14ac:dyDescent="0.4">
      <c r="A1669" s="15">
        <v>4</v>
      </c>
      <c r="B1669" s="16" t="s">
        <v>269</v>
      </c>
      <c r="C1669" s="19">
        <v>355</v>
      </c>
      <c r="D1669" s="8">
        <v>859</v>
      </c>
      <c r="E1669" s="19">
        <v>238.96</v>
      </c>
      <c r="F1669" s="8">
        <v>6.1293881000000008</v>
      </c>
      <c r="G1669" s="9">
        <v>122.58994460000001</v>
      </c>
      <c r="H1669" s="19">
        <v>0</v>
      </c>
      <c r="I1669" s="19">
        <v>0</v>
      </c>
      <c r="J1669" s="19">
        <v>0</v>
      </c>
      <c r="K1669" s="19">
        <v>0</v>
      </c>
      <c r="L1669" s="19">
        <v>0</v>
      </c>
      <c r="M1669" s="19">
        <v>0</v>
      </c>
      <c r="N1669" t="s">
        <v>368</v>
      </c>
      <c r="O1669" s="23">
        <v>2022</v>
      </c>
      <c r="P1669" s="13">
        <f t="shared" si="107"/>
        <v>4.9999109796481631E-2</v>
      </c>
      <c r="Q1669" s="24">
        <f t="shared" si="104"/>
        <v>0</v>
      </c>
      <c r="R1669" s="25">
        <f t="shared" si="105"/>
        <v>6.1293881000000008E-2</v>
      </c>
      <c r="S1669">
        <f t="shared" si="106"/>
        <v>0</v>
      </c>
    </row>
    <row r="1670" spans="1:19" ht="15" thickBot="1" x14ac:dyDescent="0.4">
      <c r="A1670" s="6">
        <v>5</v>
      </c>
      <c r="B1670" s="7" t="s">
        <v>270</v>
      </c>
      <c r="C1670" s="10">
        <v>165</v>
      </c>
      <c r="D1670" s="8">
        <v>423</v>
      </c>
      <c r="E1670" s="10">
        <v>116.84</v>
      </c>
      <c r="F1670" s="8">
        <v>2.9673478999999996</v>
      </c>
      <c r="G1670" s="9">
        <v>59.348047600000001</v>
      </c>
      <c r="H1670" s="10">
        <v>0</v>
      </c>
      <c r="I1670" s="10">
        <v>0</v>
      </c>
      <c r="J1670" s="10">
        <v>0</v>
      </c>
      <c r="K1670" s="10">
        <v>0</v>
      </c>
      <c r="L1670" s="10">
        <v>0</v>
      </c>
      <c r="M1670" s="10">
        <v>0</v>
      </c>
      <c r="N1670" t="s">
        <v>368</v>
      </c>
      <c r="O1670" s="23">
        <v>2022</v>
      </c>
      <c r="P1670" s="13">
        <f t="shared" si="107"/>
        <v>4.9999082025404311E-2</v>
      </c>
      <c r="Q1670" s="24">
        <f t="shared" si="104"/>
        <v>0</v>
      </c>
      <c r="R1670" s="25">
        <f t="shared" si="105"/>
        <v>2.9673478999999996E-2</v>
      </c>
      <c r="S1670">
        <f t="shared" si="106"/>
        <v>0</v>
      </c>
    </row>
    <row r="1671" spans="1:19" ht="15" thickBot="1" x14ac:dyDescent="0.4">
      <c r="A1671" s="15">
        <v>6</v>
      </c>
      <c r="B1671" s="16" t="s">
        <v>271</v>
      </c>
      <c r="C1671" s="19">
        <v>96</v>
      </c>
      <c r="D1671" s="8">
        <v>146</v>
      </c>
      <c r="E1671" s="19">
        <v>35.82</v>
      </c>
      <c r="F1671" s="8">
        <v>0.8394813000000001</v>
      </c>
      <c r="G1671" s="9">
        <v>16.7899384</v>
      </c>
      <c r="H1671" s="19">
        <v>0</v>
      </c>
      <c r="I1671" s="19">
        <v>0</v>
      </c>
      <c r="J1671" s="19">
        <v>0</v>
      </c>
      <c r="K1671" s="19">
        <v>0</v>
      </c>
      <c r="L1671" s="19">
        <v>0</v>
      </c>
      <c r="M1671" s="19">
        <v>0</v>
      </c>
      <c r="N1671" t="s">
        <v>368</v>
      </c>
      <c r="O1671" s="23">
        <v>2022</v>
      </c>
      <c r="P1671" s="13">
        <f t="shared" si="107"/>
        <v>4.9999069680922714E-2</v>
      </c>
      <c r="Q1671" s="24">
        <f t="shared" si="104"/>
        <v>0</v>
      </c>
      <c r="R1671" s="25">
        <f t="shared" si="105"/>
        <v>8.394813000000001E-3</v>
      </c>
      <c r="S1671">
        <f t="shared" si="106"/>
        <v>0</v>
      </c>
    </row>
    <row r="1672" spans="1:19" ht="15" thickBot="1" x14ac:dyDescent="0.4">
      <c r="A1672" s="6">
        <v>7</v>
      </c>
      <c r="B1672" s="7" t="s">
        <v>272</v>
      </c>
      <c r="C1672" s="10">
        <v>159</v>
      </c>
      <c r="D1672" s="8">
        <v>218</v>
      </c>
      <c r="E1672" s="10">
        <v>96.94</v>
      </c>
      <c r="F1672" s="8">
        <v>2.5087798000000001</v>
      </c>
      <c r="G1672" s="9">
        <v>50.176144000000001</v>
      </c>
      <c r="H1672" s="10">
        <v>0</v>
      </c>
      <c r="I1672" s="10">
        <v>0</v>
      </c>
      <c r="J1672" s="10">
        <v>0</v>
      </c>
      <c r="K1672" s="10">
        <v>0</v>
      </c>
      <c r="L1672" s="10">
        <v>0</v>
      </c>
      <c r="M1672" s="10">
        <v>0</v>
      </c>
      <c r="N1672" t="s">
        <v>368</v>
      </c>
      <c r="O1672" s="23">
        <v>2022</v>
      </c>
      <c r="P1672" s="13">
        <f t="shared" si="107"/>
        <v>4.999945392376106E-2</v>
      </c>
      <c r="Q1672" s="24">
        <f t="shared" si="104"/>
        <v>0</v>
      </c>
      <c r="R1672" s="25">
        <f t="shared" si="105"/>
        <v>2.5087798000000001E-2</v>
      </c>
      <c r="S1672">
        <f t="shared" si="106"/>
        <v>0</v>
      </c>
    </row>
    <row r="1673" spans="1:19" ht="15" thickBot="1" x14ac:dyDescent="0.4">
      <c r="A1673" s="15">
        <v>8</v>
      </c>
      <c r="B1673" s="16" t="s">
        <v>273</v>
      </c>
      <c r="C1673" s="19">
        <v>86</v>
      </c>
      <c r="D1673" s="8">
        <v>182</v>
      </c>
      <c r="E1673" s="19">
        <v>96.04</v>
      </c>
      <c r="F1673" s="8">
        <v>2.4854666000000001</v>
      </c>
      <c r="G1673" s="9">
        <v>49.709786299999998</v>
      </c>
      <c r="H1673" s="19">
        <v>0</v>
      </c>
      <c r="I1673" s="19">
        <v>0</v>
      </c>
      <c r="J1673" s="19">
        <v>0</v>
      </c>
      <c r="K1673" s="19">
        <v>0</v>
      </c>
      <c r="L1673" s="19">
        <v>0</v>
      </c>
      <c r="M1673" s="19">
        <v>0</v>
      </c>
      <c r="N1673" t="s">
        <v>368</v>
      </c>
      <c r="O1673" s="23">
        <v>2022</v>
      </c>
      <c r="P1673" s="13">
        <f t="shared" si="107"/>
        <v>4.9999543047723791E-2</v>
      </c>
      <c r="Q1673" s="24">
        <f t="shared" si="104"/>
        <v>0</v>
      </c>
      <c r="R1673" s="25">
        <f t="shared" si="105"/>
        <v>2.4854666000000001E-2</v>
      </c>
      <c r="S1673">
        <f t="shared" si="106"/>
        <v>0</v>
      </c>
    </row>
    <row r="1674" spans="1:19" ht="15" thickBot="1" x14ac:dyDescent="0.4">
      <c r="A1674" s="6">
        <v>9</v>
      </c>
      <c r="B1674" s="7" t="s">
        <v>274</v>
      </c>
      <c r="C1674" s="8">
        <v>1302</v>
      </c>
      <c r="D1674" s="8">
        <v>2537</v>
      </c>
      <c r="E1674" s="10">
        <v>968.77</v>
      </c>
      <c r="F1674" s="8">
        <v>24.951650400000002</v>
      </c>
      <c r="G1674" s="9">
        <v>499.03974219999998</v>
      </c>
      <c r="H1674" s="10">
        <v>0</v>
      </c>
      <c r="I1674" s="10">
        <v>0</v>
      </c>
      <c r="J1674" s="10">
        <v>0</v>
      </c>
      <c r="K1674" s="10">
        <v>4</v>
      </c>
      <c r="L1674" s="10">
        <v>7</v>
      </c>
      <c r="M1674" s="10">
        <v>11</v>
      </c>
      <c r="N1674" t="s">
        <v>368</v>
      </c>
      <c r="O1674" s="23">
        <v>2022</v>
      </c>
      <c r="P1674" s="13">
        <f t="shared" si="107"/>
        <v>4.9999325284197781E-2</v>
      </c>
      <c r="Q1674" s="24">
        <f t="shared" si="104"/>
        <v>0.44085260187839115</v>
      </c>
      <c r="R1674" s="25">
        <f t="shared" si="105"/>
        <v>0.13951650400000001</v>
      </c>
      <c r="S1674">
        <f t="shared" si="106"/>
        <v>7</v>
      </c>
    </row>
    <row r="1675" spans="1:19" ht="15" thickBot="1" x14ac:dyDescent="0.4">
      <c r="A1675" s="15">
        <v>10</v>
      </c>
      <c r="B1675" s="16" t="s">
        <v>275</v>
      </c>
      <c r="C1675" s="19">
        <v>198</v>
      </c>
      <c r="D1675" s="8">
        <v>484</v>
      </c>
      <c r="E1675" s="19">
        <v>108.66</v>
      </c>
      <c r="F1675" s="8">
        <v>2.8072200999999999</v>
      </c>
      <c r="G1675" s="9">
        <v>56.145531699999999</v>
      </c>
      <c r="H1675" s="19">
        <v>0</v>
      </c>
      <c r="I1675" s="19">
        <v>0</v>
      </c>
      <c r="J1675" s="19">
        <v>0</v>
      </c>
      <c r="K1675" s="19">
        <v>0</v>
      </c>
      <c r="L1675" s="19">
        <v>0</v>
      </c>
      <c r="M1675" s="19">
        <v>0</v>
      </c>
      <c r="N1675" t="s">
        <v>368</v>
      </c>
      <c r="O1675" s="23">
        <v>2022</v>
      </c>
      <c r="P1675" s="13">
        <f t="shared" si="107"/>
        <v>4.9998993953778874E-2</v>
      </c>
      <c r="Q1675" s="24">
        <f t="shared" si="104"/>
        <v>0</v>
      </c>
      <c r="R1675" s="25">
        <f t="shared" si="105"/>
        <v>2.8072200999999998E-2</v>
      </c>
      <c r="S1675">
        <f t="shared" si="106"/>
        <v>0</v>
      </c>
    </row>
    <row r="1676" spans="1:19" ht="15" thickBot="1" x14ac:dyDescent="0.4">
      <c r="A1676" s="6">
        <v>11</v>
      </c>
      <c r="B1676" s="7" t="s">
        <v>276</v>
      </c>
      <c r="C1676" s="10">
        <v>298</v>
      </c>
      <c r="D1676" s="8">
        <v>400</v>
      </c>
      <c r="E1676" s="10">
        <v>168.33</v>
      </c>
      <c r="F1676" s="8">
        <v>4.3452815000000005</v>
      </c>
      <c r="G1676" s="9">
        <v>86.906374700000001</v>
      </c>
      <c r="H1676" s="10">
        <v>0</v>
      </c>
      <c r="I1676" s="10">
        <v>0</v>
      </c>
      <c r="J1676" s="10">
        <v>0</v>
      </c>
      <c r="K1676" s="10">
        <v>0</v>
      </c>
      <c r="L1676" s="10">
        <v>0</v>
      </c>
      <c r="M1676" s="10">
        <v>0</v>
      </c>
      <c r="N1676" t="s">
        <v>368</v>
      </c>
      <c r="O1676" s="23">
        <v>2022</v>
      </c>
      <c r="P1676" s="13">
        <f t="shared" si="107"/>
        <v>4.999957155041701E-2</v>
      </c>
      <c r="Q1676" s="24">
        <f t="shared" si="104"/>
        <v>0</v>
      </c>
      <c r="R1676" s="25">
        <f t="shared" si="105"/>
        <v>4.3452815000000006E-2</v>
      </c>
      <c r="S1676">
        <f t="shared" si="106"/>
        <v>0</v>
      </c>
    </row>
    <row r="1677" spans="1:19" ht="15" thickBot="1" x14ac:dyDescent="0.4">
      <c r="A1677" s="15">
        <v>12</v>
      </c>
      <c r="B1677" s="16" t="s">
        <v>277</v>
      </c>
      <c r="C1677" s="19">
        <v>73</v>
      </c>
      <c r="D1677" s="8">
        <v>131</v>
      </c>
      <c r="E1677" s="19">
        <v>83</v>
      </c>
      <c r="F1677" s="8">
        <v>2.1479729000000001</v>
      </c>
      <c r="G1677" s="9">
        <v>42.959765199999993</v>
      </c>
      <c r="H1677" s="19">
        <v>0</v>
      </c>
      <c r="I1677" s="19">
        <v>0</v>
      </c>
      <c r="J1677" s="19">
        <v>0</v>
      </c>
      <c r="K1677" s="19">
        <v>0</v>
      </c>
      <c r="L1677" s="19">
        <v>0</v>
      </c>
      <c r="M1677" s="19">
        <v>0</v>
      </c>
      <c r="N1677" t="s">
        <v>368</v>
      </c>
      <c r="O1677" s="23">
        <v>2022</v>
      </c>
      <c r="P1677" s="13">
        <f t="shared" si="107"/>
        <v>4.9999642456146395E-2</v>
      </c>
      <c r="Q1677" s="24">
        <f t="shared" si="104"/>
        <v>0</v>
      </c>
      <c r="R1677" s="25">
        <f t="shared" si="105"/>
        <v>2.1479728999999999E-2</v>
      </c>
      <c r="S1677">
        <f t="shared" si="106"/>
        <v>0</v>
      </c>
    </row>
    <row r="1678" spans="1:19" ht="15" thickBot="1" x14ac:dyDescent="0.4">
      <c r="A1678" s="6">
        <v>13</v>
      </c>
      <c r="B1678" s="7" t="s">
        <v>278</v>
      </c>
      <c r="C1678" s="10">
        <v>195</v>
      </c>
      <c r="D1678" s="8">
        <v>252</v>
      </c>
      <c r="E1678" s="10">
        <v>119.81</v>
      </c>
      <c r="F1678" s="8">
        <v>3.0880299</v>
      </c>
      <c r="G1678" s="9">
        <v>61.761128800000002</v>
      </c>
      <c r="H1678" s="10">
        <v>0</v>
      </c>
      <c r="I1678" s="10">
        <v>0</v>
      </c>
      <c r="J1678" s="10">
        <v>0</v>
      </c>
      <c r="K1678" s="10">
        <v>0</v>
      </c>
      <c r="L1678" s="10">
        <v>0</v>
      </c>
      <c r="M1678" s="10">
        <v>0</v>
      </c>
      <c r="N1678" t="s">
        <v>368</v>
      </c>
      <c r="O1678" s="23">
        <v>2022</v>
      </c>
      <c r="P1678" s="13">
        <f t="shared" si="107"/>
        <v>4.9999570279874804E-2</v>
      </c>
      <c r="Q1678" s="24">
        <f t="shared" si="104"/>
        <v>0</v>
      </c>
      <c r="R1678" s="25">
        <f t="shared" si="105"/>
        <v>3.0880299E-2</v>
      </c>
      <c r="S1678">
        <f t="shared" si="106"/>
        <v>0</v>
      </c>
    </row>
    <row r="1679" spans="1:19" ht="15" thickBot="1" x14ac:dyDescent="0.4">
      <c r="A1679" s="15">
        <v>14</v>
      </c>
      <c r="B1679" s="16" t="s">
        <v>279</v>
      </c>
      <c r="C1679" s="19">
        <v>78</v>
      </c>
      <c r="D1679" s="8">
        <v>105</v>
      </c>
      <c r="E1679" s="19">
        <v>33.979999999999997</v>
      </c>
      <c r="F1679" s="8">
        <v>0.86390880000000003</v>
      </c>
      <c r="G1679" s="9">
        <v>17.2783528</v>
      </c>
      <c r="H1679" s="19">
        <v>0</v>
      </c>
      <c r="I1679" s="19">
        <v>0</v>
      </c>
      <c r="J1679" s="19">
        <v>0</v>
      </c>
      <c r="K1679" s="19">
        <v>0</v>
      </c>
      <c r="L1679" s="19">
        <v>0</v>
      </c>
      <c r="M1679" s="19">
        <v>0</v>
      </c>
      <c r="N1679" t="s">
        <v>368</v>
      </c>
      <c r="O1679" s="23">
        <v>2022</v>
      </c>
      <c r="P1679" s="13">
        <f t="shared" si="107"/>
        <v>4.9999488377155954E-2</v>
      </c>
      <c r="Q1679" s="24">
        <f t="shared" si="104"/>
        <v>0</v>
      </c>
      <c r="R1679" s="25">
        <f t="shared" si="105"/>
        <v>8.6390879999999996E-3</v>
      </c>
      <c r="S1679">
        <f t="shared" si="106"/>
        <v>0</v>
      </c>
    </row>
    <row r="1680" spans="1:19" ht="15" thickBot="1" x14ac:dyDescent="0.4">
      <c r="A1680" s="6">
        <v>15</v>
      </c>
      <c r="B1680" s="7" t="s">
        <v>280</v>
      </c>
      <c r="C1680" s="10">
        <v>88</v>
      </c>
      <c r="D1680" s="8">
        <v>112</v>
      </c>
      <c r="E1680" s="10">
        <v>25.79</v>
      </c>
      <c r="F1680" s="8">
        <v>0.66756630000000006</v>
      </c>
      <c r="G1680" s="9">
        <v>13.351492</v>
      </c>
      <c r="H1680" s="10">
        <v>0</v>
      </c>
      <c r="I1680" s="10">
        <v>0</v>
      </c>
      <c r="J1680" s="10">
        <v>0</v>
      </c>
      <c r="K1680" s="10">
        <v>0</v>
      </c>
      <c r="L1680" s="10">
        <v>0</v>
      </c>
      <c r="M1680" s="10">
        <v>0</v>
      </c>
      <c r="N1680" t="s">
        <v>368</v>
      </c>
      <c r="O1680" s="23">
        <v>2022</v>
      </c>
      <c r="P1680" s="13">
        <f t="shared" si="107"/>
        <v>4.9999378346629729E-2</v>
      </c>
      <c r="Q1680" s="24">
        <f t="shared" si="104"/>
        <v>0</v>
      </c>
      <c r="R1680" s="25">
        <f t="shared" si="105"/>
        <v>6.675663000000001E-3</v>
      </c>
      <c r="S1680">
        <f t="shared" si="106"/>
        <v>0</v>
      </c>
    </row>
    <row r="1681" spans="1:19" ht="15" thickBot="1" x14ac:dyDescent="0.4">
      <c r="A1681" s="6">
        <v>1</v>
      </c>
      <c r="B1681" s="7" t="s">
        <v>281</v>
      </c>
      <c r="C1681" s="10">
        <v>199</v>
      </c>
      <c r="D1681" s="8">
        <v>453</v>
      </c>
      <c r="E1681" s="10">
        <v>128.63</v>
      </c>
      <c r="F1681" s="8">
        <v>3.4926849999999998</v>
      </c>
      <c r="G1681" s="9">
        <v>63.978949999999998</v>
      </c>
      <c r="H1681" s="10">
        <v>0</v>
      </c>
      <c r="I1681" s="10">
        <v>0</v>
      </c>
      <c r="J1681" s="10">
        <v>0</v>
      </c>
      <c r="K1681" s="10">
        <v>0</v>
      </c>
      <c r="L1681" s="10">
        <v>6</v>
      </c>
      <c r="M1681" s="10">
        <v>6</v>
      </c>
      <c r="N1681" t="s">
        <v>282</v>
      </c>
      <c r="O1681" s="23">
        <v>2022</v>
      </c>
      <c r="P1681" s="13">
        <f t="shared" si="107"/>
        <v>5.4591158498224809E-2</v>
      </c>
      <c r="Q1681" s="24">
        <f t="shared" si="104"/>
        <v>1.717876075283056</v>
      </c>
      <c r="R1681" s="25">
        <f t="shared" si="105"/>
        <v>-2.5073150000000002E-2</v>
      </c>
      <c r="S1681">
        <f t="shared" si="106"/>
        <v>6</v>
      </c>
    </row>
    <row r="1682" spans="1:19" ht="15" thickBot="1" x14ac:dyDescent="0.4">
      <c r="A1682" s="15">
        <v>2</v>
      </c>
      <c r="B1682" s="16" t="s">
        <v>283</v>
      </c>
      <c r="C1682" s="19">
        <v>240</v>
      </c>
      <c r="D1682" s="8">
        <v>402</v>
      </c>
      <c r="E1682" s="19">
        <v>71.760000000000005</v>
      </c>
      <c r="F1682" s="8">
        <v>1.8899444000000001</v>
      </c>
      <c r="G1682" s="9">
        <v>34.651989999999998</v>
      </c>
      <c r="H1682" s="19">
        <v>0</v>
      </c>
      <c r="I1682" s="19">
        <v>0</v>
      </c>
      <c r="J1682" s="19">
        <v>0</v>
      </c>
      <c r="K1682" s="19">
        <v>0</v>
      </c>
      <c r="L1682" s="19">
        <v>2</v>
      </c>
      <c r="M1682" s="19">
        <v>2</v>
      </c>
      <c r="N1682" t="s">
        <v>282</v>
      </c>
      <c r="O1682" s="23">
        <v>2022</v>
      </c>
      <c r="P1682" s="13">
        <f t="shared" si="107"/>
        <v>5.454071757495025E-2</v>
      </c>
      <c r="Q1682" s="24">
        <f t="shared" si="104"/>
        <v>1.0582321892644038</v>
      </c>
      <c r="R1682" s="25">
        <f t="shared" si="105"/>
        <v>-1.1005559999999993E-3</v>
      </c>
      <c r="S1682">
        <f t="shared" si="106"/>
        <v>2</v>
      </c>
    </row>
    <row r="1683" spans="1:19" ht="15" thickBot="1" x14ac:dyDescent="0.4">
      <c r="A1683" s="6">
        <v>3</v>
      </c>
      <c r="B1683" s="7" t="s">
        <v>284</v>
      </c>
      <c r="C1683" s="10">
        <v>134</v>
      </c>
      <c r="D1683" s="8">
        <v>272</v>
      </c>
      <c r="E1683" s="10">
        <v>84.34</v>
      </c>
      <c r="F1683" s="8">
        <v>2.1766866</v>
      </c>
      <c r="G1683" s="9">
        <v>39.934399999999997</v>
      </c>
      <c r="H1683" s="10">
        <v>0</v>
      </c>
      <c r="I1683" s="10">
        <v>0</v>
      </c>
      <c r="J1683" s="10">
        <v>0</v>
      </c>
      <c r="K1683" s="10">
        <v>0</v>
      </c>
      <c r="L1683" s="10">
        <v>4</v>
      </c>
      <c r="M1683" s="10">
        <v>4</v>
      </c>
      <c r="N1683" t="s">
        <v>282</v>
      </c>
      <c r="O1683" s="23">
        <v>2022</v>
      </c>
      <c r="P1683" s="13">
        <f t="shared" si="107"/>
        <v>5.4506555751432352E-2</v>
      </c>
      <c r="Q1683" s="24">
        <f t="shared" si="104"/>
        <v>1.837655453017444</v>
      </c>
      <c r="R1683" s="25">
        <f t="shared" si="105"/>
        <v>-1.8233133999999998E-2</v>
      </c>
      <c r="S1683">
        <f t="shared" si="106"/>
        <v>4</v>
      </c>
    </row>
    <row r="1684" spans="1:19" ht="15" thickBot="1" x14ac:dyDescent="0.4">
      <c r="A1684" s="15">
        <v>4</v>
      </c>
      <c r="B1684" s="16" t="s">
        <v>261</v>
      </c>
      <c r="C1684" s="19">
        <v>105</v>
      </c>
      <c r="D1684" s="8">
        <v>227</v>
      </c>
      <c r="E1684" s="19">
        <v>62.74</v>
      </c>
      <c r="F1684" s="8">
        <v>1.6908632000000001</v>
      </c>
      <c r="G1684" s="9">
        <v>30.9802</v>
      </c>
      <c r="H1684" s="19">
        <v>0</v>
      </c>
      <c r="I1684" s="19">
        <v>0</v>
      </c>
      <c r="J1684" s="19">
        <v>0</v>
      </c>
      <c r="K1684" s="19">
        <v>0</v>
      </c>
      <c r="L1684" s="19">
        <v>1</v>
      </c>
      <c r="M1684" s="19">
        <v>1</v>
      </c>
      <c r="N1684" t="s">
        <v>282</v>
      </c>
      <c r="O1684" s="23">
        <v>2022</v>
      </c>
      <c r="P1684" s="13">
        <f t="shared" si="107"/>
        <v>5.4578834223148985E-2</v>
      </c>
      <c r="Q1684" s="24">
        <f t="shared" si="104"/>
        <v>0.5914139003084341</v>
      </c>
      <c r="R1684" s="25">
        <f t="shared" si="105"/>
        <v>6.9086320000000014E-3</v>
      </c>
      <c r="S1684">
        <f t="shared" si="106"/>
        <v>1</v>
      </c>
    </row>
    <row r="1685" spans="1:19" ht="15" thickBot="1" x14ac:dyDescent="0.4">
      <c r="A1685" s="6">
        <v>5</v>
      </c>
      <c r="B1685" s="7" t="s">
        <v>285</v>
      </c>
      <c r="C1685" s="10">
        <v>202</v>
      </c>
      <c r="D1685" s="8">
        <v>240</v>
      </c>
      <c r="E1685" s="10">
        <v>27.79</v>
      </c>
      <c r="F1685" s="8">
        <v>0.75489300000000004</v>
      </c>
      <c r="G1685" s="9">
        <v>13.828049999999999</v>
      </c>
      <c r="H1685" s="10">
        <v>0</v>
      </c>
      <c r="I1685" s="10">
        <v>0</v>
      </c>
      <c r="J1685" s="10">
        <v>0</v>
      </c>
      <c r="K1685" s="10">
        <v>0</v>
      </c>
      <c r="L1685" s="10">
        <v>0</v>
      </c>
      <c r="M1685" s="10">
        <v>0</v>
      </c>
      <c r="N1685" t="s">
        <v>282</v>
      </c>
      <c r="O1685" s="23">
        <v>2022</v>
      </c>
      <c r="P1685" s="13">
        <f t="shared" si="107"/>
        <v>5.4591428292492437E-2</v>
      </c>
      <c r="Q1685" s="24">
        <f t="shared" si="104"/>
        <v>0</v>
      </c>
      <c r="R1685" s="25">
        <f t="shared" si="105"/>
        <v>7.5489300000000006E-3</v>
      </c>
      <c r="S1685">
        <f t="shared" si="106"/>
        <v>0</v>
      </c>
    </row>
    <row r="1686" spans="1:19" ht="15" thickBot="1" x14ac:dyDescent="0.4">
      <c r="A1686" s="15">
        <v>6</v>
      </c>
      <c r="B1686" s="16" t="s">
        <v>286</v>
      </c>
      <c r="C1686" s="19">
        <v>370</v>
      </c>
      <c r="D1686" s="8">
        <v>955</v>
      </c>
      <c r="E1686" s="19">
        <v>151.79</v>
      </c>
      <c r="F1686" s="8">
        <v>3.9471821999999999</v>
      </c>
      <c r="G1686" s="9">
        <v>72.399829999999994</v>
      </c>
      <c r="H1686" s="19">
        <v>0</v>
      </c>
      <c r="I1686" s="19">
        <v>0</v>
      </c>
      <c r="J1686" s="19">
        <v>0</v>
      </c>
      <c r="K1686" s="19">
        <v>0</v>
      </c>
      <c r="L1686" s="19">
        <v>1</v>
      </c>
      <c r="M1686" s="19">
        <v>1</v>
      </c>
      <c r="N1686" t="s">
        <v>282</v>
      </c>
      <c r="O1686" s="23">
        <v>2022</v>
      </c>
      <c r="P1686" s="13">
        <f t="shared" si="107"/>
        <v>5.4519219174962157E-2</v>
      </c>
      <c r="Q1686" s="24">
        <f t="shared" si="104"/>
        <v>0.25334528515050558</v>
      </c>
      <c r="R1686" s="25">
        <f t="shared" si="105"/>
        <v>2.9471821999999998E-2</v>
      </c>
      <c r="S1686">
        <f t="shared" si="106"/>
        <v>1</v>
      </c>
    </row>
    <row r="1687" spans="1:19" ht="15" thickBot="1" x14ac:dyDescent="0.4">
      <c r="A1687" s="6">
        <v>7</v>
      </c>
      <c r="B1687" s="7" t="s">
        <v>287</v>
      </c>
      <c r="C1687" s="10">
        <v>133</v>
      </c>
      <c r="D1687" s="8">
        <v>253</v>
      </c>
      <c r="E1687" s="10">
        <v>72.48</v>
      </c>
      <c r="F1687" s="8">
        <v>1.9547445999999999</v>
      </c>
      <c r="G1687" s="9">
        <v>35.814300000000003</v>
      </c>
      <c r="H1687" s="10">
        <v>0</v>
      </c>
      <c r="I1687" s="10">
        <v>0</v>
      </c>
      <c r="J1687" s="10">
        <v>0</v>
      </c>
      <c r="K1687" s="10">
        <v>0</v>
      </c>
      <c r="L1687" s="10">
        <v>0</v>
      </c>
      <c r="M1687" s="10">
        <v>0</v>
      </c>
      <c r="N1687" t="s">
        <v>282</v>
      </c>
      <c r="O1687" s="23">
        <v>2022</v>
      </c>
      <c r="P1687" s="13">
        <f t="shared" si="107"/>
        <v>5.4580002959711618E-2</v>
      </c>
      <c r="Q1687" s="24">
        <f t="shared" si="104"/>
        <v>0</v>
      </c>
      <c r="R1687" s="25">
        <f t="shared" si="105"/>
        <v>1.9547446E-2</v>
      </c>
      <c r="S1687">
        <f t="shared" si="106"/>
        <v>0</v>
      </c>
    </row>
    <row r="1688" spans="1:19" ht="15" thickBot="1" x14ac:dyDescent="0.4">
      <c r="A1688" s="15">
        <v>8</v>
      </c>
      <c r="B1688" s="16" t="s">
        <v>282</v>
      </c>
      <c r="C1688" s="19">
        <v>154</v>
      </c>
      <c r="D1688" s="8">
        <v>306</v>
      </c>
      <c r="E1688" s="19">
        <v>61.72</v>
      </c>
      <c r="F1688" s="8">
        <v>1.574584</v>
      </c>
      <c r="G1688" s="9">
        <v>28.898499999999999</v>
      </c>
      <c r="H1688" s="19">
        <v>0</v>
      </c>
      <c r="I1688" s="19">
        <v>0</v>
      </c>
      <c r="J1688" s="19">
        <v>0</v>
      </c>
      <c r="K1688" s="19">
        <v>0</v>
      </c>
      <c r="L1688" s="19">
        <v>3</v>
      </c>
      <c r="M1688" s="19">
        <v>3</v>
      </c>
      <c r="N1688" t="s">
        <v>282</v>
      </c>
      <c r="O1688" s="23">
        <v>2022</v>
      </c>
      <c r="P1688" s="13">
        <f t="shared" si="107"/>
        <v>5.4486703462117411E-2</v>
      </c>
      <c r="Q1688" s="24">
        <f t="shared" si="104"/>
        <v>1.9052651366964226</v>
      </c>
      <c r="R1688" s="25">
        <f t="shared" si="105"/>
        <v>-1.425416E-2</v>
      </c>
      <c r="S1688">
        <f t="shared" si="106"/>
        <v>3</v>
      </c>
    </row>
    <row r="1689" spans="1:19" ht="15" thickBot="1" x14ac:dyDescent="0.4">
      <c r="A1689" s="6">
        <v>9</v>
      </c>
      <c r="B1689" s="7" t="s">
        <v>288</v>
      </c>
      <c r="C1689" s="10">
        <v>93</v>
      </c>
      <c r="D1689" s="8">
        <v>182</v>
      </c>
      <c r="E1689" s="10">
        <v>46.16</v>
      </c>
      <c r="F1689" s="8">
        <v>1.2558742000000001</v>
      </c>
      <c r="G1689" s="9">
        <v>23.00385</v>
      </c>
      <c r="H1689" s="10">
        <v>0</v>
      </c>
      <c r="I1689" s="10">
        <v>0</v>
      </c>
      <c r="J1689" s="10">
        <v>0</v>
      </c>
      <c r="K1689" s="10">
        <v>0</v>
      </c>
      <c r="L1689" s="10">
        <v>3</v>
      </c>
      <c r="M1689" s="10">
        <v>3</v>
      </c>
      <c r="N1689" t="s">
        <v>282</v>
      </c>
      <c r="O1689" s="23">
        <v>2022</v>
      </c>
      <c r="P1689" s="13">
        <f t="shared" si="107"/>
        <v>5.4594087511438308E-2</v>
      </c>
      <c r="Q1689" s="24">
        <f t="shared" si="104"/>
        <v>2.3887742896541706</v>
      </c>
      <c r="R1689" s="25">
        <f t="shared" si="105"/>
        <v>-1.7441258000000001E-2</v>
      </c>
      <c r="S1689">
        <f t="shared" si="106"/>
        <v>3</v>
      </c>
    </row>
    <row r="1690" spans="1:19" ht="15" thickBot="1" x14ac:dyDescent="0.4">
      <c r="A1690" s="6">
        <v>1</v>
      </c>
      <c r="B1690" s="7" t="s">
        <v>289</v>
      </c>
      <c r="C1690" s="8">
        <v>1677</v>
      </c>
      <c r="D1690" s="8">
        <v>2580</v>
      </c>
      <c r="E1690" s="9">
        <v>1685.68</v>
      </c>
      <c r="F1690" s="8">
        <v>64.571887099999998</v>
      </c>
      <c r="G1690" s="9">
        <v>459.59620340000004</v>
      </c>
      <c r="H1690" s="10">
        <v>0</v>
      </c>
      <c r="I1690" s="10">
        <v>1</v>
      </c>
      <c r="J1690" s="10">
        <v>0</v>
      </c>
      <c r="K1690" s="10">
        <v>0</v>
      </c>
      <c r="L1690" s="10">
        <v>0</v>
      </c>
      <c r="M1690" s="10">
        <v>1</v>
      </c>
      <c r="N1690" t="s">
        <v>290</v>
      </c>
      <c r="O1690" s="23">
        <v>2022</v>
      </c>
      <c r="P1690" s="13">
        <f t="shared" si="107"/>
        <v>0.14049699850066252</v>
      </c>
      <c r="Q1690" s="24">
        <f t="shared" si="104"/>
        <v>1.5486615691614192E-2</v>
      </c>
      <c r="R1690" s="25">
        <f t="shared" si="105"/>
        <v>0.63571887100000002</v>
      </c>
      <c r="S1690">
        <f t="shared" si="106"/>
        <v>1</v>
      </c>
    </row>
    <row r="1691" spans="1:19" ht="15" thickBot="1" x14ac:dyDescent="0.4">
      <c r="A1691" s="15">
        <v>2</v>
      </c>
      <c r="B1691" s="16" t="s">
        <v>291</v>
      </c>
      <c r="C1691" s="17">
        <v>5323</v>
      </c>
      <c r="D1691" s="8">
        <v>10170</v>
      </c>
      <c r="E1691" s="18">
        <v>7330.52</v>
      </c>
      <c r="F1691" s="8">
        <v>293.42983820000001</v>
      </c>
      <c r="G1691" s="9">
        <v>1889.0982606</v>
      </c>
      <c r="H1691" s="19">
        <v>0</v>
      </c>
      <c r="I1691" s="19">
        <v>79</v>
      </c>
      <c r="J1691" s="19">
        <v>0</v>
      </c>
      <c r="K1691" s="19">
        <v>0</v>
      </c>
      <c r="L1691" s="19">
        <v>3</v>
      </c>
      <c r="M1691" s="19">
        <v>82</v>
      </c>
      <c r="N1691" t="s">
        <v>290</v>
      </c>
      <c r="O1691" s="23">
        <v>2022</v>
      </c>
      <c r="P1691" s="13">
        <f t="shared" si="107"/>
        <v>0.15532799130671118</v>
      </c>
      <c r="Q1691" s="24">
        <f t="shared" si="104"/>
        <v>0.27945351605350133</v>
      </c>
      <c r="R1691" s="25">
        <f t="shared" si="105"/>
        <v>2.1142983819999999</v>
      </c>
      <c r="S1691">
        <f t="shared" si="106"/>
        <v>82</v>
      </c>
    </row>
    <row r="1692" spans="1:19" ht="15" thickBot="1" x14ac:dyDescent="0.4">
      <c r="A1692" s="6">
        <v>3</v>
      </c>
      <c r="B1692" s="7" t="s">
        <v>292</v>
      </c>
      <c r="C1692" s="10">
        <v>126</v>
      </c>
      <c r="D1692" s="8">
        <v>246</v>
      </c>
      <c r="E1692" s="10">
        <v>69.010000000000005</v>
      </c>
      <c r="F1692" s="8">
        <v>3.5783217</v>
      </c>
      <c r="G1692" s="9">
        <v>25.5087422</v>
      </c>
      <c r="H1692" s="10">
        <v>0</v>
      </c>
      <c r="I1692" s="10">
        <v>2</v>
      </c>
      <c r="J1692" s="10">
        <v>0</v>
      </c>
      <c r="K1692" s="10">
        <v>0</v>
      </c>
      <c r="L1692" s="10">
        <v>0</v>
      </c>
      <c r="M1692" s="10">
        <v>2</v>
      </c>
      <c r="N1692" t="s">
        <v>290</v>
      </c>
      <c r="O1692" s="23">
        <v>2022</v>
      </c>
      <c r="P1692" s="13">
        <f t="shared" si="107"/>
        <v>0.14027824939169287</v>
      </c>
      <c r="Q1692" s="24">
        <f t="shared" si="104"/>
        <v>0.55892123952969353</v>
      </c>
      <c r="R1692" s="25">
        <f t="shared" si="105"/>
        <v>1.5783217000000002E-2</v>
      </c>
      <c r="S1692">
        <f t="shared" si="106"/>
        <v>2</v>
      </c>
    </row>
    <row r="1693" spans="1:19" ht="15" thickBot="1" x14ac:dyDescent="0.4">
      <c r="A1693" s="15">
        <v>4</v>
      </c>
      <c r="B1693" s="16" t="s">
        <v>293</v>
      </c>
      <c r="C1693" s="19">
        <v>648</v>
      </c>
      <c r="D1693" s="8">
        <v>1213</v>
      </c>
      <c r="E1693" s="19">
        <v>579.82000000000005</v>
      </c>
      <c r="F1693" s="8">
        <v>23.061187999999998</v>
      </c>
      <c r="G1693" s="9">
        <v>161.90960900000002</v>
      </c>
      <c r="H1693" s="19">
        <v>0</v>
      </c>
      <c r="I1693" s="19">
        <v>4</v>
      </c>
      <c r="J1693" s="19">
        <v>0</v>
      </c>
      <c r="K1693" s="19">
        <v>0</v>
      </c>
      <c r="L1693" s="19">
        <v>3</v>
      </c>
      <c r="M1693" s="19">
        <v>7</v>
      </c>
      <c r="N1693" t="s">
        <v>290</v>
      </c>
      <c r="O1693" s="23">
        <v>2022</v>
      </c>
      <c r="P1693" s="13">
        <f t="shared" si="107"/>
        <v>0.14243248527639885</v>
      </c>
      <c r="Q1693" s="24">
        <f t="shared" si="104"/>
        <v>0.30354030330094012</v>
      </c>
      <c r="R1693" s="25">
        <f t="shared" si="105"/>
        <v>0.16061187999999998</v>
      </c>
      <c r="S1693">
        <f t="shared" si="106"/>
        <v>7</v>
      </c>
    </row>
    <row r="1694" spans="1:19" ht="15" thickBot="1" x14ac:dyDescent="0.4">
      <c r="A1694" s="6">
        <v>5</v>
      </c>
      <c r="B1694" s="7" t="s">
        <v>294</v>
      </c>
      <c r="C1694" s="8">
        <v>1353</v>
      </c>
      <c r="D1694" s="8">
        <v>2917</v>
      </c>
      <c r="E1694" s="9">
        <v>1154.73</v>
      </c>
      <c r="F1694" s="8">
        <v>61.824153200000005</v>
      </c>
      <c r="G1694" s="9">
        <v>426.85667360000002</v>
      </c>
      <c r="H1694" s="10">
        <v>0</v>
      </c>
      <c r="I1694" s="10">
        <v>3</v>
      </c>
      <c r="J1694" s="10">
        <v>0</v>
      </c>
      <c r="K1694" s="10">
        <v>22</v>
      </c>
      <c r="L1694" s="10">
        <v>3</v>
      </c>
      <c r="M1694" s="10">
        <v>28</v>
      </c>
      <c r="N1694" t="s">
        <v>290</v>
      </c>
      <c r="O1694" s="23">
        <v>2022</v>
      </c>
      <c r="P1694" s="13">
        <f t="shared" si="107"/>
        <v>0.14483585949023803</v>
      </c>
      <c r="Q1694" s="24">
        <f t="shared" si="104"/>
        <v>0.45289742844387226</v>
      </c>
      <c r="R1694" s="25">
        <f t="shared" si="105"/>
        <v>0.33824153200000007</v>
      </c>
      <c r="S1694">
        <f t="shared" si="106"/>
        <v>6</v>
      </c>
    </row>
    <row r="1695" spans="1:19" ht="15" thickBot="1" x14ac:dyDescent="0.4">
      <c r="A1695" s="15">
        <v>6</v>
      </c>
      <c r="B1695" s="16" t="s">
        <v>295</v>
      </c>
      <c r="C1695" s="17">
        <v>1386</v>
      </c>
      <c r="D1695" s="8">
        <v>1886</v>
      </c>
      <c r="E1695" s="19">
        <v>777.47</v>
      </c>
      <c r="F1695" s="8">
        <v>45.0182626</v>
      </c>
      <c r="G1695" s="9">
        <v>306.70524380000001</v>
      </c>
      <c r="H1695" s="19">
        <v>0</v>
      </c>
      <c r="I1695" s="19">
        <v>19</v>
      </c>
      <c r="J1695" s="19">
        <v>0</v>
      </c>
      <c r="K1695" s="19">
        <v>8</v>
      </c>
      <c r="L1695" s="19">
        <v>1</v>
      </c>
      <c r="M1695" s="19">
        <v>28</v>
      </c>
      <c r="N1695" t="s">
        <v>290</v>
      </c>
      <c r="O1695" s="23">
        <v>2022</v>
      </c>
      <c r="P1695" s="13">
        <f t="shared" si="107"/>
        <v>0.14678021817375916</v>
      </c>
      <c r="Q1695" s="24">
        <f t="shared" si="104"/>
        <v>0.6219698047609683</v>
      </c>
      <c r="R1695" s="25">
        <f t="shared" si="105"/>
        <v>0.170182626</v>
      </c>
      <c r="S1695">
        <f t="shared" si="106"/>
        <v>20</v>
      </c>
    </row>
    <row r="1696" spans="1:19" ht="15" thickBot="1" x14ac:dyDescent="0.4">
      <c r="A1696" s="6">
        <v>7</v>
      </c>
      <c r="B1696" s="7" t="s">
        <v>296</v>
      </c>
      <c r="C1696" s="10">
        <v>364</v>
      </c>
      <c r="D1696" s="8">
        <v>569</v>
      </c>
      <c r="E1696" s="10">
        <v>264.49</v>
      </c>
      <c r="F1696" s="8">
        <v>15.721028500000001</v>
      </c>
      <c r="G1696" s="9">
        <v>105.822001</v>
      </c>
      <c r="H1696" s="10">
        <v>0</v>
      </c>
      <c r="I1696" s="10">
        <v>40</v>
      </c>
      <c r="J1696" s="10">
        <v>0</v>
      </c>
      <c r="K1696" s="10">
        <v>15</v>
      </c>
      <c r="L1696" s="10">
        <v>1</v>
      </c>
      <c r="M1696" s="10">
        <v>56</v>
      </c>
      <c r="N1696" t="s">
        <v>290</v>
      </c>
      <c r="O1696" s="23">
        <v>2022</v>
      </c>
      <c r="P1696" s="13">
        <f t="shared" si="107"/>
        <v>0.14856105867814767</v>
      </c>
      <c r="Q1696" s="24">
        <f t="shared" si="104"/>
        <v>3.5621079117056493</v>
      </c>
      <c r="R1696" s="25">
        <f t="shared" si="105"/>
        <v>-0.40278971499999999</v>
      </c>
      <c r="S1696">
        <f t="shared" si="106"/>
        <v>41</v>
      </c>
    </row>
    <row r="1697" spans="1:19" ht="15" thickBot="1" x14ac:dyDescent="0.4">
      <c r="A1697" s="15">
        <v>8</v>
      </c>
      <c r="B1697" s="16" t="s">
        <v>297</v>
      </c>
      <c r="C1697" s="19">
        <v>36</v>
      </c>
      <c r="D1697" s="8">
        <v>142</v>
      </c>
      <c r="E1697" s="19">
        <v>23.9</v>
      </c>
      <c r="F1697" s="8">
        <v>1.3302476000000001</v>
      </c>
      <c r="G1697" s="9">
        <v>9.3667999999999996</v>
      </c>
      <c r="H1697" s="19">
        <v>0</v>
      </c>
      <c r="I1697" s="19">
        <v>2</v>
      </c>
      <c r="J1697" s="19">
        <v>0</v>
      </c>
      <c r="K1697" s="19">
        <v>0</v>
      </c>
      <c r="L1697" s="19">
        <v>0</v>
      </c>
      <c r="M1697" s="19">
        <v>2</v>
      </c>
      <c r="N1697" t="s">
        <v>290</v>
      </c>
      <c r="O1697" s="23">
        <v>2022</v>
      </c>
      <c r="P1697" s="13">
        <f t="shared" si="107"/>
        <v>0.14201729512747152</v>
      </c>
      <c r="Q1697" s="24">
        <f t="shared" si="104"/>
        <v>1.5034795026128969</v>
      </c>
      <c r="R1697" s="25">
        <f t="shared" si="105"/>
        <v>-6.697523999999999E-3</v>
      </c>
      <c r="S1697">
        <f t="shared" si="106"/>
        <v>2</v>
      </c>
    </row>
    <row r="1698" spans="1:19" ht="15" thickBot="1" x14ac:dyDescent="0.4">
      <c r="A1698" s="6">
        <v>9</v>
      </c>
      <c r="B1698" s="7" t="s">
        <v>298</v>
      </c>
      <c r="C1698" s="8">
        <v>2597</v>
      </c>
      <c r="D1698" s="8">
        <v>4826</v>
      </c>
      <c r="E1698" s="9">
        <v>1997.7</v>
      </c>
      <c r="F1698" s="8">
        <v>110.28782279999999</v>
      </c>
      <c r="G1698" s="9">
        <v>757.88659670000004</v>
      </c>
      <c r="H1698" s="10">
        <v>0</v>
      </c>
      <c r="I1698" s="10">
        <v>28</v>
      </c>
      <c r="J1698" s="10">
        <v>0</v>
      </c>
      <c r="K1698" s="10">
        <v>306</v>
      </c>
      <c r="L1698" s="10">
        <v>10</v>
      </c>
      <c r="M1698" s="10">
        <v>344</v>
      </c>
      <c r="N1698" t="s">
        <v>290</v>
      </c>
      <c r="O1698" s="23">
        <v>2022</v>
      </c>
      <c r="P1698" s="13">
        <f t="shared" si="107"/>
        <v>0.14552021803818235</v>
      </c>
      <c r="Q1698" s="24">
        <f t="shared" si="104"/>
        <v>3.1191113512488347</v>
      </c>
      <c r="R1698" s="25">
        <f t="shared" si="105"/>
        <v>-2.3371217720000002</v>
      </c>
      <c r="S1698">
        <f t="shared" si="106"/>
        <v>38</v>
      </c>
    </row>
    <row r="1699" spans="1:19" ht="15" thickBot="1" x14ac:dyDescent="0.4">
      <c r="A1699" s="15">
        <v>10</v>
      </c>
      <c r="B1699" s="16" t="s">
        <v>299</v>
      </c>
      <c r="C1699" s="19">
        <v>326</v>
      </c>
      <c r="D1699" s="8">
        <v>618</v>
      </c>
      <c r="E1699" s="19">
        <v>218.85</v>
      </c>
      <c r="F1699" s="8">
        <v>12.7770823</v>
      </c>
      <c r="G1699" s="9">
        <v>87.297510199999991</v>
      </c>
      <c r="H1699" s="19">
        <v>0</v>
      </c>
      <c r="I1699" s="19">
        <v>16</v>
      </c>
      <c r="J1699" s="19">
        <v>0</v>
      </c>
      <c r="K1699" s="19">
        <v>1</v>
      </c>
      <c r="L1699" s="19">
        <v>7</v>
      </c>
      <c r="M1699" s="19">
        <v>24</v>
      </c>
      <c r="N1699" t="s">
        <v>290</v>
      </c>
      <c r="O1699" s="23">
        <v>2022</v>
      </c>
      <c r="P1699" s="13">
        <f t="shared" si="107"/>
        <v>0.14636250530774017</v>
      </c>
      <c r="Q1699" s="24">
        <f t="shared" si="104"/>
        <v>1.8783631064190609</v>
      </c>
      <c r="R1699" s="25">
        <f t="shared" si="105"/>
        <v>-0.112229177</v>
      </c>
      <c r="S1699">
        <f t="shared" si="106"/>
        <v>23</v>
      </c>
    </row>
    <row r="1700" spans="1:19" ht="15" thickBot="1" x14ac:dyDescent="0.4">
      <c r="A1700" s="6">
        <v>1</v>
      </c>
      <c r="B1700" s="7" t="s">
        <v>300</v>
      </c>
      <c r="C1700" s="10">
        <v>175</v>
      </c>
      <c r="D1700" s="8">
        <v>345</v>
      </c>
      <c r="E1700" s="10">
        <v>87</v>
      </c>
      <c r="F1700" s="8">
        <v>3.7889120000000003</v>
      </c>
      <c r="G1700" s="9">
        <v>29.010391000000002</v>
      </c>
      <c r="H1700" s="10">
        <v>0</v>
      </c>
      <c r="I1700" s="10">
        <v>1</v>
      </c>
      <c r="J1700" s="10">
        <v>0</v>
      </c>
      <c r="K1700" s="10">
        <v>0</v>
      </c>
      <c r="L1700" s="10">
        <v>0</v>
      </c>
      <c r="M1700" s="10">
        <v>1</v>
      </c>
      <c r="N1700" t="s">
        <v>301</v>
      </c>
      <c r="O1700" s="23">
        <v>2022</v>
      </c>
      <c r="P1700" s="13">
        <f t="shared" si="107"/>
        <v>0.13060534068637683</v>
      </c>
      <c r="Q1700" s="24">
        <f t="shared" si="104"/>
        <v>0.26392800888487244</v>
      </c>
      <c r="R1700" s="25">
        <f t="shared" si="105"/>
        <v>2.7889120000000003E-2</v>
      </c>
      <c r="S1700">
        <f t="shared" si="106"/>
        <v>1</v>
      </c>
    </row>
    <row r="1701" spans="1:19" ht="15" thickBot="1" x14ac:dyDescent="0.4">
      <c r="A1701" s="15">
        <v>2</v>
      </c>
      <c r="B1701" s="16" t="s">
        <v>302</v>
      </c>
      <c r="C1701" s="19">
        <v>159</v>
      </c>
      <c r="D1701" s="8">
        <v>302</v>
      </c>
      <c r="E1701" s="19">
        <v>64.900000000000006</v>
      </c>
      <c r="F1701" s="8">
        <v>2.8096908000000003</v>
      </c>
      <c r="G1701" s="9">
        <v>21.3548331</v>
      </c>
      <c r="H1701" s="19">
        <v>0</v>
      </c>
      <c r="I1701" s="19">
        <v>1</v>
      </c>
      <c r="J1701" s="19">
        <v>0</v>
      </c>
      <c r="K1701" s="19">
        <v>0</v>
      </c>
      <c r="L1701" s="19">
        <v>0</v>
      </c>
      <c r="M1701" s="19">
        <v>1</v>
      </c>
      <c r="N1701" t="s">
        <v>301</v>
      </c>
      <c r="O1701" s="23">
        <v>2022</v>
      </c>
      <c r="P1701" s="13">
        <f t="shared" si="107"/>
        <v>0.13157165812735855</v>
      </c>
      <c r="Q1701" s="24">
        <f t="shared" si="104"/>
        <v>0.35591104900226028</v>
      </c>
      <c r="R1701" s="25">
        <f t="shared" si="105"/>
        <v>1.8096908000000002E-2</v>
      </c>
      <c r="S1701">
        <f t="shared" si="106"/>
        <v>1</v>
      </c>
    </row>
    <row r="1702" spans="1:19" ht="15" thickBot="1" x14ac:dyDescent="0.4">
      <c r="A1702" s="6">
        <v>3</v>
      </c>
      <c r="B1702" s="7" t="s">
        <v>303</v>
      </c>
      <c r="C1702" s="10">
        <v>460</v>
      </c>
      <c r="D1702" s="8">
        <v>724</v>
      </c>
      <c r="E1702" s="10">
        <v>345.26</v>
      </c>
      <c r="F1702" s="8">
        <v>6.9453755000000008</v>
      </c>
      <c r="G1702" s="9">
        <v>134.65305989999999</v>
      </c>
      <c r="H1702" s="10">
        <v>0</v>
      </c>
      <c r="I1702" s="10">
        <v>0</v>
      </c>
      <c r="J1702" s="10">
        <v>0</v>
      </c>
      <c r="K1702" s="10">
        <v>29</v>
      </c>
      <c r="L1702" s="10">
        <v>0</v>
      </c>
      <c r="M1702" s="10">
        <v>29</v>
      </c>
      <c r="N1702" t="s">
        <v>301</v>
      </c>
      <c r="O1702" s="23">
        <v>2022</v>
      </c>
      <c r="P1702" s="13">
        <f t="shared" si="107"/>
        <v>5.1579782183620478E-2</v>
      </c>
      <c r="Q1702" s="24">
        <f t="shared" si="104"/>
        <v>4.1754401903827949</v>
      </c>
      <c r="R1702" s="25">
        <f t="shared" si="105"/>
        <v>-0.220546245</v>
      </c>
      <c r="S1702">
        <f t="shared" si="106"/>
        <v>0</v>
      </c>
    </row>
    <row r="1703" spans="1:19" ht="15" thickBot="1" x14ac:dyDescent="0.4">
      <c r="A1703" s="15">
        <v>4</v>
      </c>
      <c r="B1703" s="16" t="s">
        <v>304</v>
      </c>
      <c r="C1703" s="19">
        <v>356</v>
      </c>
      <c r="D1703" s="8">
        <v>765</v>
      </c>
      <c r="E1703" s="19">
        <v>254.77</v>
      </c>
      <c r="F1703" s="8">
        <v>10.114826499999999</v>
      </c>
      <c r="G1703" s="9">
        <v>75.553329199999993</v>
      </c>
      <c r="H1703" s="19">
        <v>0</v>
      </c>
      <c r="I1703" s="19">
        <v>0</v>
      </c>
      <c r="J1703" s="19">
        <v>0</v>
      </c>
      <c r="K1703" s="19">
        <v>0</v>
      </c>
      <c r="L1703" s="19">
        <v>1</v>
      </c>
      <c r="M1703" s="19">
        <v>1</v>
      </c>
      <c r="N1703" t="s">
        <v>301</v>
      </c>
      <c r="O1703" s="23">
        <v>2022</v>
      </c>
      <c r="P1703" s="13">
        <f t="shared" si="107"/>
        <v>0.13387664854879749</v>
      </c>
      <c r="Q1703" s="24">
        <f t="shared" ref="Q1703:Q1766" si="108">M1703/F1703</f>
        <v>9.8864770443665054E-2</v>
      </c>
      <c r="R1703" s="25">
        <f t="shared" ref="R1703:R1766" si="109">(F1703-M1703)/100</f>
        <v>9.1148264999999992E-2</v>
      </c>
      <c r="S1703">
        <f t="shared" ref="S1703:S1766" si="110">J1703+I1703+L1703</f>
        <v>1</v>
      </c>
    </row>
    <row r="1704" spans="1:19" ht="15" thickBot="1" x14ac:dyDescent="0.4">
      <c r="A1704" s="6">
        <v>5</v>
      </c>
      <c r="B1704" s="7" t="s">
        <v>305</v>
      </c>
      <c r="C1704" s="10">
        <v>245</v>
      </c>
      <c r="D1704" s="8">
        <v>317</v>
      </c>
      <c r="E1704" s="10">
        <v>97.86</v>
      </c>
      <c r="F1704" s="8">
        <v>4.4293384000000007</v>
      </c>
      <c r="G1704" s="9">
        <v>32.167360000000002</v>
      </c>
      <c r="H1704" s="10">
        <v>0</v>
      </c>
      <c r="I1704" s="10">
        <v>0</v>
      </c>
      <c r="J1704" s="10">
        <v>0</v>
      </c>
      <c r="K1704" s="10">
        <v>0</v>
      </c>
      <c r="L1704" s="10">
        <v>0</v>
      </c>
      <c r="M1704" s="10">
        <v>0</v>
      </c>
      <c r="N1704" t="s">
        <v>301</v>
      </c>
      <c r="O1704" s="23">
        <v>2022</v>
      </c>
      <c r="P1704" s="13">
        <f t="shared" si="107"/>
        <v>0.13769667140853339</v>
      </c>
      <c r="Q1704" s="24">
        <f t="shared" si="108"/>
        <v>0</v>
      </c>
      <c r="R1704" s="25">
        <f t="shared" si="109"/>
        <v>4.4293384000000005E-2</v>
      </c>
      <c r="S1704">
        <f t="shared" si="110"/>
        <v>0</v>
      </c>
    </row>
    <row r="1705" spans="1:19" ht="15" thickBot="1" x14ac:dyDescent="0.4">
      <c r="A1705" s="15">
        <v>6</v>
      </c>
      <c r="B1705" s="16" t="s">
        <v>306</v>
      </c>
      <c r="C1705" s="19">
        <v>6</v>
      </c>
      <c r="D1705" s="8">
        <v>14</v>
      </c>
      <c r="E1705" s="19">
        <v>1.54</v>
      </c>
      <c r="F1705" s="8">
        <v>3.1472399999999998E-2</v>
      </c>
      <c r="G1705" s="9">
        <v>0.62947300000000006</v>
      </c>
      <c r="H1705" s="19">
        <v>0</v>
      </c>
      <c r="I1705" s="19">
        <v>0</v>
      </c>
      <c r="J1705" s="19">
        <v>0</v>
      </c>
      <c r="K1705" s="19">
        <v>0</v>
      </c>
      <c r="L1705" s="19">
        <v>0</v>
      </c>
      <c r="M1705" s="19">
        <v>0</v>
      </c>
      <c r="N1705" t="s">
        <v>301</v>
      </c>
      <c r="O1705" s="23">
        <v>2022</v>
      </c>
      <c r="P1705" s="13">
        <f t="shared" si="107"/>
        <v>4.9998014211888347E-2</v>
      </c>
      <c r="Q1705" s="24">
        <f t="shared" si="108"/>
        <v>0</v>
      </c>
      <c r="R1705" s="25">
        <f t="shared" si="109"/>
        <v>3.1472399999999995E-4</v>
      </c>
      <c r="S1705">
        <f t="shared" si="110"/>
        <v>0</v>
      </c>
    </row>
    <row r="1706" spans="1:19" ht="15" thickBot="1" x14ac:dyDescent="0.4">
      <c r="A1706" s="6">
        <v>7</v>
      </c>
      <c r="B1706" s="7" t="s">
        <v>307</v>
      </c>
      <c r="C1706" s="10">
        <v>344</v>
      </c>
      <c r="D1706" s="8">
        <v>710</v>
      </c>
      <c r="E1706" s="10">
        <v>324.08</v>
      </c>
      <c r="F1706" s="8">
        <v>8.0981105000000007</v>
      </c>
      <c r="G1706" s="9">
        <v>71.207013500000002</v>
      </c>
      <c r="H1706" s="10">
        <v>0</v>
      </c>
      <c r="I1706" s="10">
        <v>0</v>
      </c>
      <c r="J1706" s="10">
        <v>0</v>
      </c>
      <c r="K1706" s="10">
        <v>0</v>
      </c>
      <c r="L1706" s="10">
        <v>0</v>
      </c>
      <c r="M1706" s="10">
        <v>0</v>
      </c>
      <c r="N1706" t="s">
        <v>301</v>
      </c>
      <c r="O1706" s="23">
        <v>2022</v>
      </c>
      <c r="P1706" s="13">
        <f t="shared" si="107"/>
        <v>0.11372630450229457</v>
      </c>
      <c r="Q1706" s="24">
        <f t="shared" si="108"/>
        <v>0</v>
      </c>
      <c r="R1706" s="25">
        <f t="shared" si="109"/>
        <v>8.0981105000000012E-2</v>
      </c>
      <c r="S1706">
        <f t="shared" si="110"/>
        <v>0</v>
      </c>
    </row>
    <row r="1707" spans="1:19" ht="15" thickBot="1" x14ac:dyDescent="0.4">
      <c r="A1707" s="15">
        <v>8</v>
      </c>
      <c r="B1707" s="16" t="s">
        <v>308</v>
      </c>
      <c r="C1707" s="19">
        <v>155</v>
      </c>
      <c r="D1707" s="8">
        <v>234</v>
      </c>
      <c r="E1707" s="19">
        <v>28.5</v>
      </c>
      <c r="F1707" s="8">
        <v>0.67597220000000002</v>
      </c>
      <c r="G1707" s="9">
        <v>10.1532056</v>
      </c>
      <c r="H1707" s="19">
        <v>0</v>
      </c>
      <c r="I1707" s="19">
        <v>0</v>
      </c>
      <c r="J1707" s="19">
        <v>0</v>
      </c>
      <c r="K1707" s="19">
        <v>0</v>
      </c>
      <c r="L1707" s="19">
        <v>0</v>
      </c>
      <c r="M1707" s="19">
        <v>0</v>
      </c>
      <c r="N1707" t="s">
        <v>301</v>
      </c>
      <c r="O1707" s="23">
        <v>2022</v>
      </c>
      <c r="P1707" s="13">
        <f t="shared" si="107"/>
        <v>6.65772197107877E-2</v>
      </c>
      <c r="Q1707" s="24">
        <f t="shared" si="108"/>
        <v>0</v>
      </c>
      <c r="R1707" s="25">
        <f t="shared" si="109"/>
        <v>6.7597220000000001E-3</v>
      </c>
      <c r="S1707">
        <f t="shared" si="110"/>
        <v>0</v>
      </c>
    </row>
    <row r="1708" spans="1:19" ht="15" thickBot="1" x14ac:dyDescent="0.4">
      <c r="A1708" s="6">
        <v>9</v>
      </c>
      <c r="B1708" s="7" t="s">
        <v>309</v>
      </c>
      <c r="C1708" s="10">
        <v>221</v>
      </c>
      <c r="D1708" s="8">
        <v>335</v>
      </c>
      <c r="E1708" s="10">
        <v>123.56</v>
      </c>
      <c r="F1708" s="8">
        <v>2.9455414000000002</v>
      </c>
      <c r="G1708" s="9">
        <v>27.336796</v>
      </c>
      <c r="H1708" s="10">
        <v>0</v>
      </c>
      <c r="I1708" s="10">
        <v>1</v>
      </c>
      <c r="J1708" s="10">
        <v>0</v>
      </c>
      <c r="K1708" s="10">
        <v>3</v>
      </c>
      <c r="L1708" s="10">
        <v>0</v>
      </c>
      <c r="M1708" s="10">
        <v>4</v>
      </c>
      <c r="N1708" t="s">
        <v>301</v>
      </c>
      <c r="O1708" s="23">
        <v>2022</v>
      </c>
      <c r="P1708" s="13">
        <f t="shared" si="107"/>
        <v>0.10775005966317341</v>
      </c>
      <c r="Q1708" s="24">
        <f t="shared" si="108"/>
        <v>1.3579846475761637</v>
      </c>
      <c r="R1708" s="25">
        <f t="shared" si="109"/>
        <v>-1.0544585999999998E-2</v>
      </c>
      <c r="S1708">
        <f t="shared" si="110"/>
        <v>1</v>
      </c>
    </row>
    <row r="1709" spans="1:19" ht="15" thickBot="1" x14ac:dyDescent="0.4">
      <c r="A1709" s="15">
        <v>10</v>
      </c>
      <c r="B1709" s="16" t="s">
        <v>301</v>
      </c>
      <c r="C1709" s="19">
        <v>380</v>
      </c>
      <c r="D1709" s="8">
        <v>631</v>
      </c>
      <c r="E1709" s="19">
        <v>151.41999999999999</v>
      </c>
      <c r="F1709" s="8">
        <v>6.4870033999999999</v>
      </c>
      <c r="G1709" s="9">
        <v>49.278437500000003</v>
      </c>
      <c r="H1709" s="19">
        <v>0</v>
      </c>
      <c r="I1709" s="19">
        <v>0</v>
      </c>
      <c r="J1709" s="19">
        <v>0</v>
      </c>
      <c r="K1709" s="19">
        <v>0</v>
      </c>
      <c r="L1709" s="19">
        <v>1</v>
      </c>
      <c r="M1709" s="19">
        <v>1</v>
      </c>
      <c r="N1709" t="s">
        <v>301</v>
      </c>
      <c r="O1709" s="23">
        <v>2022</v>
      </c>
      <c r="P1709" s="13">
        <f t="shared" si="107"/>
        <v>0.13163979478854215</v>
      </c>
      <c r="Q1709" s="24">
        <f t="shared" si="108"/>
        <v>0.15415438197550504</v>
      </c>
      <c r="R1709" s="25">
        <f t="shared" si="109"/>
        <v>5.4870033999999998E-2</v>
      </c>
      <c r="S1709">
        <f t="shared" si="110"/>
        <v>1</v>
      </c>
    </row>
    <row r="1710" spans="1:19" ht="15" thickBot="1" x14ac:dyDescent="0.4">
      <c r="A1710" s="6">
        <v>11</v>
      </c>
      <c r="B1710" s="7" t="s">
        <v>310</v>
      </c>
      <c r="C1710" s="10">
        <v>190</v>
      </c>
      <c r="D1710" s="8">
        <v>328</v>
      </c>
      <c r="E1710" s="10">
        <v>97.33</v>
      </c>
      <c r="F1710" s="8">
        <v>4.2943622000000001</v>
      </c>
      <c r="G1710" s="9">
        <v>31.7070334</v>
      </c>
      <c r="H1710" s="10">
        <v>0</v>
      </c>
      <c r="I1710" s="10">
        <v>1</v>
      </c>
      <c r="J1710" s="10">
        <v>0</v>
      </c>
      <c r="K1710" s="10">
        <v>0</v>
      </c>
      <c r="L1710" s="10">
        <v>1</v>
      </c>
      <c r="M1710" s="10">
        <v>2</v>
      </c>
      <c r="N1710" t="s">
        <v>301</v>
      </c>
      <c r="O1710" s="23">
        <v>2022</v>
      </c>
      <c r="P1710" s="13">
        <f t="shared" si="107"/>
        <v>0.13543878879567459</v>
      </c>
      <c r="Q1710" s="24">
        <f t="shared" si="108"/>
        <v>0.46572690119152033</v>
      </c>
      <c r="R1710" s="25">
        <f t="shared" si="109"/>
        <v>2.2943622E-2</v>
      </c>
      <c r="S1710">
        <f t="shared" si="110"/>
        <v>2</v>
      </c>
    </row>
    <row r="1711" spans="1:19" ht="15" thickBot="1" x14ac:dyDescent="0.4">
      <c r="A1711" s="6">
        <v>1</v>
      </c>
      <c r="B1711" s="7" t="s">
        <v>311</v>
      </c>
      <c r="C1711" s="10">
        <v>450</v>
      </c>
      <c r="D1711" s="8">
        <v>1249</v>
      </c>
      <c r="E1711" s="10">
        <v>158.28</v>
      </c>
      <c r="F1711" s="8">
        <v>3.8240458000000004</v>
      </c>
      <c r="G1711" s="9">
        <v>76.451418700000005</v>
      </c>
      <c r="H1711" s="10">
        <v>0</v>
      </c>
      <c r="I1711" s="10">
        <v>0</v>
      </c>
      <c r="J1711" s="10">
        <v>0</v>
      </c>
      <c r="K1711" s="10">
        <v>0</v>
      </c>
      <c r="L1711" s="10">
        <v>6</v>
      </c>
      <c r="M1711" s="10">
        <v>6</v>
      </c>
      <c r="N1711" t="s">
        <v>312</v>
      </c>
      <c r="O1711" s="23">
        <v>2022</v>
      </c>
      <c r="P1711" s="13">
        <f t="shared" si="107"/>
        <v>5.0019291532126926E-2</v>
      </c>
      <c r="Q1711" s="24">
        <f t="shared" si="108"/>
        <v>1.5690188647845169</v>
      </c>
      <c r="R1711" s="25">
        <f t="shared" si="109"/>
        <v>-2.1759541999999996E-2</v>
      </c>
      <c r="S1711">
        <f t="shared" si="110"/>
        <v>6</v>
      </c>
    </row>
    <row r="1712" spans="1:19" ht="15" thickBot="1" x14ac:dyDescent="0.4">
      <c r="A1712" s="15">
        <v>2</v>
      </c>
      <c r="B1712" s="16" t="s">
        <v>313</v>
      </c>
      <c r="C1712" s="19">
        <v>87</v>
      </c>
      <c r="D1712" s="8">
        <v>148</v>
      </c>
      <c r="E1712" s="19">
        <v>39.26</v>
      </c>
      <c r="F1712" s="8">
        <v>1.0237077000000001</v>
      </c>
      <c r="G1712" s="9">
        <v>20.3126052</v>
      </c>
      <c r="H1712" s="19">
        <v>0</v>
      </c>
      <c r="I1712" s="19">
        <v>0</v>
      </c>
      <c r="J1712" s="19">
        <v>0</v>
      </c>
      <c r="K1712" s="19">
        <v>0</v>
      </c>
      <c r="L1712" s="19">
        <v>1</v>
      </c>
      <c r="M1712" s="19">
        <v>1</v>
      </c>
      <c r="N1712" t="s">
        <v>312</v>
      </c>
      <c r="O1712" s="23">
        <v>2022</v>
      </c>
      <c r="P1712" s="13">
        <f t="shared" si="107"/>
        <v>5.039765652512166E-2</v>
      </c>
      <c r="Q1712" s="24">
        <f t="shared" si="108"/>
        <v>0.97684133859694511</v>
      </c>
      <c r="R1712" s="25">
        <f t="shared" si="109"/>
        <v>2.3707700000000109E-4</v>
      </c>
      <c r="S1712">
        <f t="shared" si="110"/>
        <v>1</v>
      </c>
    </row>
    <row r="1713" spans="1:19" ht="15" thickBot="1" x14ac:dyDescent="0.4">
      <c r="A1713" s="6">
        <v>3</v>
      </c>
      <c r="B1713" s="7" t="s">
        <v>314</v>
      </c>
      <c r="C1713" s="10">
        <v>280</v>
      </c>
      <c r="D1713" s="8">
        <v>650</v>
      </c>
      <c r="E1713" s="10">
        <v>124.54</v>
      </c>
      <c r="F1713" s="8">
        <v>3.2487359000000002</v>
      </c>
      <c r="G1713" s="9">
        <v>64.460711399999994</v>
      </c>
      <c r="H1713" s="10">
        <v>0</v>
      </c>
      <c r="I1713" s="10">
        <v>0</v>
      </c>
      <c r="J1713" s="10">
        <v>0</v>
      </c>
      <c r="K1713" s="10">
        <v>2</v>
      </c>
      <c r="L1713" s="10">
        <v>8</v>
      </c>
      <c r="M1713" s="10">
        <v>10</v>
      </c>
      <c r="N1713" t="s">
        <v>312</v>
      </c>
      <c r="O1713" s="23">
        <v>2022</v>
      </c>
      <c r="P1713" s="13">
        <f t="shared" si="107"/>
        <v>5.0398697585580798E-2</v>
      </c>
      <c r="Q1713" s="24">
        <f t="shared" si="108"/>
        <v>3.0781203236618895</v>
      </c>
      <c r="R1713" s="25">
        <f t="shared" si="109"/>
        <v>-6.7512640999999998E-2</v>
      </c>
      <c r="S1713">
        <f t="shared" si="110"/>
        <v>8</v>
      </c>
    </row>
    <row r="1714" spans="1:19" ht="15" thickBot="1" x14ac:dyDescent="0.4">
      <c r="A1714" s="15">
        <v>4</v>
      </c>
      <c r="B1714" s="16" t="s">
        <v>315</v>
      </c>
      <c r="C1714" s="19">
        <v>814</v>
      </c>
      <c r="D1714" s="8">
        <v>2252</v>
      </c>
      <c r="E1714" s="19">
        <v>515.20000000000005</v>
      </c>
      <c r="F1714" s="8">
        <v>13.429436399999998</v>
      </c>
      <c r="G1714" s="9">
        <v>266.48208</v>
      </c>
      <c r="H1714" s="19">
        <v>0</v>
      </c>
      <c r="I1714" s="19">
        <v>0</v>
      </c>
      <c r="J1714" s="19">
        <v>0</v>
      </c>
      <c r="K1714" s="19">
        <v>0</v>
      </c>
      <c r="L1714" s="19">
        <v>17</v>
      </c>
      <c r="M1714" s="19">
        <v>17</v>
      </c>
      <c r="N1714" t="s">
        <v>312</v>
      </c>
      <c r="O1714" s="23">
        <v>2022</v>
      </c>
      <c r="P1714" s="13">
        <f t="shared" si="107"/>
        <v>5.0395270105967345E-2</v>
      </c>
      <c r="Q1714" s="24">
        <f t="shared" si="108"/>
        <v>1.2658759082399023</v>
      </c>
      <c r="R1714" s="25">
        <f t="shared" si="109"/>
        <v>-3.5705636000000013E-2</v>
      </c>
      <c r="S1714">
        <f t="shared" si="110"/>
        <v>17</v>
      </c>
    </row>
    <row r="1715" spans="1:19" ht="15" thickBot="1" x14ac:dyDescent="0.4">
      <c r="A1715" s="6">
        <v>5</v>
      </c>
      <c r="B1715" s="7" t="s">
        <v>316</v>
      </c>
      <c r="C1715" s="10">
        <v>175</v>
      </c>
      <c r="D1715" s="8">
        <v>599</v>
      </c>
      <c r="E1715" s="10">
        <v>84.7</v>
      </c>
      <c r="F1715" s="8">
        <v>2.1921317999999999</v>
      </c>
      <c r="G1715" s="9">
        <v>43.529200799999998</v>
      </c>
      <c r="H1715" s="10">
        <v>0</v>
      </c>
      <c r="I1715" s="10">
        <v>0</v>
      </c>
      <c r="J1715" s="10">
        <v>0</v>
      </c>
      <c r="K1715" s="10">
        <v>0</v>
      </c>
      <c r="L1715" s="10">
        <v>2</v>
      </c>
      <c r="M1715" s="10">
        <v>2</v>
      </c>
      <c r="N1715" t="s">
        <v>312</v>
      </c>
      <c r="O1715" s="23">
        <v>2022</v>
      </c>
      <c r="P1715" s="13">
        <f t="shared" si="107"/>
        <v>5.0360028663792973E-2</v>
      </c>
      <c r="Q1715" s="24">
        <f t="shared" si="108"/>
        <v>0.91235390134844996</v>
      </c>
      <c r="R1715" s="25">
        <f t="shared" si="109"/>
        <v>1.9213179999999985E-3</v>
      </c>
      <c r="S1715">
        <f t="shared" si="110"/>
        <v>2</v>
      </c>
    </row>
    <row r="1716" spans="1:19" ht="15" thickBot="1" x14ac:dyDescent="0.4">
      <c r="A1716" s="15">
        <v>6</v>
      </c>
      <c r="B1716" s="16" t="s">
        <v>317</v>
      </c>
      <c r="C1716" s="19">
        <v>874</v>
      </c>
      <c r="D1716" s="8">
        <v>3017</v>
      </c>
      <c r="E1716" s="19">
        <v>420.73</v>
      </c>
      <c r="F1716" s="8">
        <v>10.914029099999999</v>
      </c>
      <c r="G1716" s="9">
        <v>216.67168770000001</v>
      </c>
      <c r="H1716" s="19">
        <v>0</v>
      </c>
      <c r="I1716" s="19">
        <v>0</v>
      </c>
      <c r="J1716" s="19">
        <v>0</v>
      </c>
      <c r="K1716" s="19">
        <v>4</v>
      </c>
      <c r="L1716" s="19">
        <v>9</v>
      </c>
      <c r="M1716" s="19">
        <v>13</v>
      </c>
      <c r="N1716" t="s">
        <v>312</v>
      </c>
      <c r="O1716" s="23">
        <v>2022</v>
      </c>
      <c r="P1716" s="13">
        <f t="shared" si="107"/>
        <v>5.0371274696080187E-2</v>
      </c>
      <c r="Q1716" s="24">
        <f t="shared" si="108"/>
        <v>1.1911274819672235</v>
      </c>
      <c r="R1716" s="25">
        <f t="shared" si="109"/>
        <v>-2.0859709000000014E-2</v>
      </c>
      <c r="S1716">
        <f t="shared" si="110"/>
        <v>9</v>
      </c>
    </row>
    <row r="1717" spans="1:19" ht="15" thickBot="1" x14ac:dyDescent="0.4">
      <c r="A1717" s="6">
        <v>7</v>
      </c>
      <c r="B1717" s="7" t="s">
        <v>318</v>
      </c>
      <c r="C1717" s="10">
        <v>140</v>
      </c>
      <c r="D1717" s="8">
        <v>182</v>
      </c>
      <c r="E1717" s="10">
        <v>34.18</v>
      </c>
      <c r="F1717" s="8">
        <v>0.88728050000000003</v>
      </c>
      <c r="G1717" s="9">
        <v>17.613513400000002</v>
      </c>
      <c r="H1717" s="10">
        <v>0</v>
      </c>
      <c r="I1717" s="10">
        <v>0</v>
      </c>
      <c r="J1717" s="10">
        <v>0</v>
      </c>
      <c r="K1717" s="10">
        <v>0</v>
      </c>
      <c r="L1717" s="10">
        <v>2</v>
      </c>
      <c r="M1717" s="10">
        <v>2</v>
      </c>
      <c r="N1717" t="s">
        <v>312</v>
      </c>
      <c r="O1717" s="23">
        <v>2022</v>
      </c>
      <c r="P1717" s="13">
        <f t="shared" si="107"/>
        <v>5.0374986514615527E-2</v>
      </c>
      <c r="Q1717" s="24">
        <f t="shared" si="108"/>
        <v>2.2540786143727942</v>
      </c>
      <c r="R1717" s="25">
        <f t="shared" si="109"/>
        <v>-1.1127194999999999E-2</v>
      </c>
      <c r="S1717">
        <f t="shared" si="110"/>
        <v>2</v>
      </c>
    </row>
    <row r="1718" spans="1:19" ht="15" thickBot="1" x14ac:dyDescent="0.4">
      <c r="A1718" s="15">
        <v>8</v>
      </c>
      <c r="B1718" s="16" t="s">
        <v>319</v>
      </c>
      <c r="C1718" s="19">
        <v>353</v>
      </c>
      <c r="D1718" s="8">
        <v>1495</v>
      </c>
      <c r="E1718" s="19">
        <v>183.56</v>
      </c>
      <c r="F1718" s="8">
        <v>4.7882196000000006</v>
      </c>
      <c r="G1718" s="9">
        <v>95.008268999999999</v>
      </c>
      <c r="H1718" s="19">
        <v>0</v>
      </c>
      <c r="I1718" s="19">
        <v>0</v>
      </c>
      <c r="J1718" s="19">
        <v>0</v>
      </c>
      <c r="K1718" s="19">
        <v>0</v>
      </c>
      <c r="L1718" s="19">
        <v>7</v>
      </c>
      <c r="M1718" s="19">
        <v>7</v>
      </c>
      <c r="N1718" t="s">
        <v>312</v>
      </c>
      <c r="O1718" s="23">
        <v>2022</v>
      </c>
      <c r="P1718" s="13">
        <f t="shared" si="107"/>
        <v>5.0397924837468626E-2</v>
      </c>
      <c r="Q1718" s="24">
        <f t="shared" si="108"/>
        <v>1.4619212535699071</v>
      </c>
      <c r="R1718" s="25">
        <f t="shared" si="109"/>
        <v>-2.2117803999999994E-2</v>
      </c>
      <c r="S1718">
        <f t="shared" si="110"/>
        <v>7</v>
      </c>
    </row>
    <row r="1719" spans="1:19" ht="15" thickBot="1" x14ac:dyDescent="0.4">
      <c r="A1719" s="6">
        <v>1</v>
      </c>
      <c r="B1719" s="7" t="s">
        <v>320</v>
      </c>
      <c r="C1719" s="8">
        <v>18283</v>
      </c>
      <c r="D1719" s="8">
        <v>35271</v>
      </c>
      <c r="E1719" s="9">
        <v>27984.720000000001</v>
      </c>
      <c r="F1719" s="8">
        <v>1631.3907927</v>
      </c>
      <c r="G1719" s="9">
        <v>8491.3054775000001</v>
      </c>
      <c r="H1719" s="10">
        <v>0</v>
      </c>
      <c r="I1719" s="8">
        <v>2013</v>
      </c>
      <c r="J1719" s="10">
        <v>4</v>
      </c>
      <c r="K1719" s="10">
        <v>144</v>
      </c>
      <c r="L1719" s="10">
        <v>248</v>
      </c>
      <c r="M1719" s="8">
        <v>2409</v>
      </c>
      <c r="N1719" t="s">
        <v>321</v>
      </c>
      <c r="O1719" s="23">
        <v>2022</v>
      </c>
      <c r="P1719" s="13">
        <f t="shared" si="107"/>
        <v>0.19212485018031789</v>
      </c>
      <c r="Q1719" s="24">
        <f t="shared" si="108"/>
        <v>1.4766541596161848</v>
      </c>
      <c r="R1719" s="25">
        <f t="shared" si="109"/>
        <v>-7.776092073</v>
      </c>
      <c r="S1719">
        <f t="shared" si="110"/>
        <v>2265</v>
      </c>
    </row>
    <row r="1720" spans="1:19" ht="15" thickBot="1" x14ac:dyDescent="0.4">
      <c r="A1720" s="15">
        <v>2</v>
      </c>
      <c r="B1720" s="16" t="s">
        <v>322</v>
      </c>
      <c r="C1720" s="17">
        <v>58085</v>
      </c>
      <c r="D1720" s="8">
        <v>101164</v>
      </c>
      <c r="E1720" s="18">
        <v>84858.78</v>
      </c>
      <c r="F1720" s="8">
        <v>6888.2519010000005</v>
      </c>
      <c r="G1720" s="9">
        <v>36312.932694000003</v>
      </c>
      <c r="H1720" s="19">
        <v>0</v>
      </c>
      <c r="I1720" s="17">
        <v>6772</v>
      </c>
      <c r="J1720" s="19">
        <v>0</v>
      </c>
      <c r="K1720" s="19">
        <v>0</v>
      </c>
      <c r="L1720" s="19">
        <v>909</v>
      </c>
      <c r="M1720" s="17">
        <v>7681</v>
      </c>
      <c r="N1720" t="s">
        <v>321</v>
      </c>
      <c r="O1720" s="23">
        <v>2022</v>
      </c>
      <c r="P1720" s="13">
        <f t="shared" si="107"/>
        <v>0.18969142368768657</v>
      </c>
      <c r="Q1720" s="24">
        <f t="shared" si="108"/>
        <v>1.1150869785823181</v>
      </c>
      <c r="R1720" s="25">
        <f t="shared" si="109"/>
        <v>-7.927480989999995</v>
      </c>
      <c r="S1720">
        <f t="shared" si="110"/>
        <v>7681</v>
      </c>
    </row>
    <row r="1721" spans="1:19" ht="15" thickBot="1" x14ac:dyDescent="0.4">
      <c r="A1721" s="6">
        <v>3</v>
      </c>
      <c r="B1721" s="7" t="s">
        <v>323</v>
      </c>
      <c r="C1721" s="8">
        <v>3219</v>
      </c>
      <c r="D1721" s="8">
        <v>6581</v>
      </c>
      <c r="E1721" s="9">
        <v>3896.68</v>
      </c>
      <c r="F1721" s="8">
        <v>221.2832229</v>
      </c>
      <c r="G1721" s="9">
        <v>1041.9722485</v>
      </c>
      <c r="H1721" s="10">
        <v>0</v>
      </c>
      <c r="I1721" s="10">
        <v>120</v>
      </c>
      <c r="J1721" s="10">
        <v>0</v>
      </c>
      <c r="K1721" s="10">
        <v>0</v>
      </c>
      <c r="L1721" s="10">
        <v>14</v>
      </c>
      <c r="M1721" s="10">
        <v>134</v>
      </c>
      <c r="N1721" t="s">
        <v>321</v>
      </c>
      <c r="O1721" s="23">
        <v>2022</v>
      </c>
      <c r="P1721" s="13">
        <f t="shared" si="107"/>
        <v>0.21236959354584961</v>
      </c>
      <c r="Q1721" s="24">
        <f t="shared" si="108"/>
        <v>0.60555878680669739</v>
      </c>
      <c r="R1721" s="25">
        <f t="shared" si="109"/>
        <v>0.87283222900000001</v>
      </c>
      <c r="S1721">
        <f t="shared" si="110"/>
        <v>134</v>
      </c>
    </row>
    <row r="1722" spans="1:19" ht="15" thickBot="1" x14ac:dyDescent="0.4">
      <c r="A1722" s="15">
        <v>4</v>
      </c>
      <c r="B1722" s="16" t="s">
        <v>324</v>
      </c>
      <c r="C1722" s="17">
        <v>5007</v>
      </c>
      <c r="D1722" s="8">
        <v>8969</v>
      </c>
      <c r="E1722" s="18">
        <v>6237.27</v>
      </c>
      <c r="F1722" s="8">
        <v>354.05256000000003</v>
      </c>
      <c r="G1722" s="9">
        <v>1680.2493274999999</v>
      </c>
      <c r="H1722" s="19">
        <v>0</v>
      </c>
      <c r="I1722" s="19">
        <v>176</v>
      </c>
      <c r="J1722" s="19">
        <v>0</v>
      </c>
      <c r="K1722" s="19">
        <v>103</v>
      </c>
      <c r="L1722" s="19">
        <v>35</v>
      </c>
      <c r="M1722" s="19">
        <v>314</v>
      </c>
      <c r="N1722" t="s">
        <v>321</v>
      </c>
      <c r="O1722" s="23">
        <v>2022</v>
      </c>
      <c r="P1722" s="13">
        <f t="shared" si="107"/>
        <v>0.210714299482438</v>
      </c>
      <c r="Q1722" s="24">
        <f t="shared" si="108"/>
        <v>0.8868739714803926</v>
      </c>
      <c r="R1722" s="25">
        <f t="shared" si="109"/>
        <v>0.40052560000000026</v>
      </c>
      <c r="S1722">
        <f t="shared" si="110"/>
        <v>211</v>
      </c>
    </row>
    <row r="1723" spans="1:19" ht="15" thickBot="1" x14ac:dyDescent="0.4">
      <c r="A1723" s="6">
        <v>5</v>
      </c>
      <c r="B1723" s="7" t="s">
        <v>325</v>
      </c>
      <c r="C1723" s="10">
        <v>282</v>
      </c>
      <c r="D1723" s="8">
        <v>598</v>
      </c>
      <c r="E1723" s="10">
        <v>291.04000000000002</v>
      </c>
      <c r="F1723" s="8">
        <v>9.0019725000000008</v>
      </c>
      <c r="G1723" s="9">
        <v>57.210458799999998</v>
      </c>
      <c r="H1723" s="10">
        <v>0</v>
      </c>
      <c r="I1723" s="10">
        <v>3</v>
      </c>
      <c r="J1723" s="10">
        <v>0</v>
      </c>
      <c r="K1723" s="10">
        <v>0</v>
      </c>
      <c r="L1723" s="10">
        <v>1</v>
      </c>
      <c r="M1723" s="10">
        <v>4</v>
      </c>
      <c r="N1723" t="s">
        <v>321</v>
      </c>
      <c r="O1723" s="23">
        <v>2022</v>
      </c>
      <c r="P1723" s="13">
        <f t="shared" si="107"/>
        <v>0.15734837106392863</v>
      </c>
      <c r="Q1723" s="24">
        <f t="shared" si="108"/>
        <v>0.44434705838081595</v>
      </c>
      <c r="R1723" s="25">
        <f t="shared" si="109"/>
        <v>5.0019725000000008E-2</v>
      </c>
      <c r="S1723">
        <f t="shared" si="110"/>
        <v>4</v>
      </c>
    </row>
    <row r="1724" spans="1:19" ht="15" thickBot="1" x14ac:dyDescent="0.4">
      <c r="A1724" s="15">
        <v>6</v>
      </c>
      <c r="B1724" s="16" t="s">
        <v>326</v>
      </c>
      <c r="C1724" s="17">
        <v>9825</v>
      </c>
      <c r="D1724" s="8">
        <v>19096</v>
      </c>
      <c r="E1724" s="18">
        <v>15403.54</v>
      </c>
      <c r="F1724" s="8">
        <v>1033.0919615999999</v>
      </c>
      <c r="G1724" s="9">
        <v>4634.7377597000004</v>
      </c>
      <c r="H1724" s="19">
        <v>0</v>
      </c>
      <c r="I1724" s="19">
        <v>634</v>
      </c>
      <c r="J1724" s="19">
        <v>0</v>
      </c>
      <c r="K1724" s="19">
        <v>0</v>
      </c>
      <c r="L1724" s="19">
        <v>66</v>
      </c>
      <c r="M1724" s="19">
        <v>700</v>
      </c>
      <c r="N1724" t="s">
        <v>321</v>
      </c>
      <c r="O1724" s="23">
        <v>2022</v>
      </c>
      <c r="P1724" s="13">
        <f t="shared" si="107"/>
        <v>0.22290192350966376</v>
      </c>
      <c r="Q1724" s="24">
        <f t="shared" si="108"/>
        <v>0.67757762718032954</v>
      </c>
      <c r="R1724" s="25">
        <f t="shared" si="109"/>
        <v>3.3309196159999988</v>
      </c>
      <c r="S1724">
        <f t="shared" si="110"/>
        <v>700</v>
      </c>
    </row>
    <row r="1725" spans="1:19" ht="15" thickBot="1" x14ac:dyDescent="0.4">
      <c r="A1725" s="6">
        <v>7</v>
      </c>
      <c r="B1725" s="7" t="s">
        <v>327</v>
      </c>
      <c r="C1725" s="8">
        <v>4302</v>
      </c>
      <c r="D1725" s="8">
        <v>5710</v>
      </c>
      <c r="E1725" s="9">
        <v>5625.81</v>
      </c>
      <c r="F1725" s="8">
        <v>474.50764909999998</v>
      </c>
      <c r="G1725" s="9">
        <v>2460.665915</v>
      </c>
      <c r="H1725" s="10">
        <v>0</v>
      </c>
      <c r="I1725" s="10">
        <v>561</v>
      </c>
      <c r="J1725" s="10">
        <v>0</v>
      </c>
      <c r="K1725" s="10">
        <v>0</v>
      </c>
      <c r="L1725" s="10">
        <v>101</v>
      </c>
      <c r="M1725" s="10">
        <v>662</v>
      </c>
      <c r="N1725" t="s">
        <v>321</v>
      </c>
      <c r="O1725" s="23">
        <v>2022</v>
      </c>
      <c r="P1725" s="13">
        <f t="shared" si="107"/>
        <v>0.19283708780108819</v>
      </c>
      <c r="Q1725" s="24">
        <f t="shared" si="108"/>
        <v>1.3951303024421573</v>
      </c>
      <c r="R1725" s="25">
        <f t="shared" si="109"/>
        <v>-1.8749235090000003</v>
      </c>
      <c r="S1725">
        <f t="shared" si="110"/>
        <v>662</v>
      </c>
    </row>
    <row r="1726" spans="1:19" ht="15" thickBot="1" x14ac:dyDescent="0.4">
      <c r="A1726" s="15">
        <v>8</v>
      </c>
      <c r="B1726" s="16" t="s">
        <v>328</v>
      </c>
      <c r="C1726" s="19">
        <v>194</v>
      </c>
      <c r="D1726" s="8">
        <v>320</v>
      </c>
      <c r="E1726" s="19">
        <v>209.35</v>
      </c>
      <c r="F1726" s="8">
        <v>9.3690665000000006</v>
      </c>
      <c r="G1726" s="9">
        <v>83.884349999999998</v>
      </c>
      <c r="H1726" s="19">
        <v>0</v>
      </c>
      <c r="I1726" s="19">
        <v>4</v>
      </c>
      <c r="J1726" s="19">
        <v>0</v>
      </c>
      <c r="K1726" s="19">
        <v>41</v>
      </c>
      <c r="L1726" s="19">
        <v>1</v>
      </c>
      <c r="M1726" s="19">
        <v>46</v>
      </c>
      <c r="N1726" t="s">
        <v>321</v>
      </c>
      <c r="O1726" s="23">
        <v>2022</v>
      </c>
      <c r="P1726" s="13">
        <f t="shared" si="107"/>
        <v>0.11169027953366749</v>
      </c>
      <c r="Q1726" s="24">
        <f t="shared" si="108"/>
        <v>4.9097740954234874</v>
      </c>
      <c r="R1726" s="25">
        <f t="shared" si="109"/>
        <v>-0.36630933499999996</v>
      </c>
      <c r="S1726">
        <f t="shared" si="110"/>
        <v>5</v>
      </c>
    </row>
    <row r="1727" spans="1:19" ht="15" thickBot="1" x14ac:dyDescent="0.4">
      <c r="A1727" s="6">
        <v>9</v>
      </c>
      <c r="B1727" s="7" t="s">
        <v>329</v>
      </c>
      <c r="C1727" s="8">
        <v>1110</v>
      </c>
      <c r="D1727" s="8">
        <v>2126</v>
      </c>
      <c r="E1727" s="9">
        <v>1294.6400000000001</v>
      </c>
      <c r="F1727" s="8">
        <v>54.3529141</v>
      </c>
      <c r="G1727" s="9">
        <v>279.68496039999997</v>
      </c>
      <c r="H1727" s="10">
        <v>0</v>
      </c>
      <c r="I1727" s="10">
        <v>8</v>
      </c>
      <c r="J1727" s="10">
        <v>0</v>
      </c>
      <c r="K1727" s="10">
        <v>12</v>
      </c>
      <c r="L1727" s="10">
        <v>3</v>
      </c>
      <c r="M1727" s="10">
        <v>23</v>
      </c>
      <c r="N1727" t="s">
        <v>321</v>
      </c>
      <c r="O1727" s="23">
        <v>2022</v>
      </c>
      <c r="P1727" s="13">
        <f t="shared" si="107"/>
        <v>0.19433620607366775</v>
      </c>
      <c r="Q1727" s="24">
        <f t="shared" si="108"/>
        <v>0.42316038396182332</v>
      </c>
      <c r="R1727" s="25">
        <f t="shared" si="109"/>
        <v>0.31352914100000001</v>
      </c>
      <c r="S1727">
        <f t="shared" si="110"/>
        <v>11</v>
      </c>
    </row>
    <row r="1728" spans="1:19" ht="15" thickBot="1" x14ac:dyDescent="0.4">
      <c r="A1728" s="15">
        <v>10</v>
      </c>
      <c r="B1728" s="16" t="s">
        <v>330</v>
      </c>
      <c r="C1728" s="17">
        <v>6610</v>
      </c>
      <c r="D1728" s="8">
        <v>8065</v>
      </c>
      <c r="E1728" s="18">
        <v>8786.25</v>
      </c>
      <c r="F1728" s="8">
        <v>746.0742722</v>
      </c>
      <c r="G1728" s="9">
        <v>3934.0497219999997</v>
      </c>
      <c r="H1728" s="19">
        <v>0</v>
      </c>
      <c r="I1728" s="17">
        <v>1223</v>
      </c>
      <c r="J1728" s="19">
        <v>0</v>
      </c>
      <c r="K1728" s="19">
        <v>0</v>
      </c>
      <c r="L1728" s="19">
        <v>95</v>
      </c>
      <c r="M1728" s="17">
        <v>1318</v>
      </c>
      <c r="N1728" t="s">
        <v>321</v>
      </c>
      <c r="O1728" s="23">
        <v>2022</v>
      </c>
      <c r="P1728" s="13">
        <f t="shared" si="107"/>
        <v>0.18964535908832117</v>
      </c>
      <c r="Q1728" s="24">
        <f t="shared" si="108"/>
        <v>1.7665801504098562</v>
      </c>
      <c r="R1728" s="25">
        <f t="shared" si="109"/>
        <v>-5.7192572779999997</v>
      </c>
      <c r="S1728">
        <f t="shared" si="110"/>
        <v>1318</v>
      </c>
    </row>
    <row r="1729" spans="1:19" ht="15" thickBot="1" x14ac:dyDescent="0.4">
      <c r="A1729" s="6">
        <v>11</v>
      </c>
      <c r="B1729" s="7" t="s">
        <v>331</v>
      </c>
      <c r="C1729" s="8">
        <v>6045</v>
      </c>
      <c r="D1729" s="8">
        <v>9614</v>
      </c>
      <c r="E1729" s="9">
        <v>8643.1</v>
      </c>
      <c r="F1729" s="8">
        <v>596.3835765</v>
      </c>
      <c r="G1729" s="9">
        <v>3104.4332291000001</v>
      </c>
      <c r="H1729" s="10">
        <v>0</v>
      </c>
      <c r="I1729" s="10">
        <v>609</v>
      </c>
      <c r="J1729" s="10">
        <v>4</v>
      </c>
      <c r="K1729" s="10">
        <v>42</v>
      </c>
      <c r="L1729" s="10">
        <v>96</v>
      </c>
      <c r="M1729" s="10">
        <v>751</v>
      </c>
      <c r="N1729" t="s">
        <v>321</v>
      </c>
      <c r="O1729" s="23">
        <v>2022</v>
      </c>
      <c r="P1729" s="13">
        <f t="shared" si="107"/>
        <v>0.1921070715613028</v>
      </c>
      <c r="Q1729" s="24">
        <f t="shared" si="108"/>
        <v>1.2592566757243691</v>
      </c>
      <c r="R1729" s="25">
        <f t="shared" si="109"/>
        <v>-1.546164235</v>
      </c>
      <c r="S1729">
        <f t="shared" si="110"/>
        <v>709</v>
      </c>
    </row>
    <row r="1730" spans="1:19" ht="15" thickBot="1" x14ac:dyDescent="0.4">
      <c r="A1730" s="6">
        <v>1</v>
      </c>
      <c r="B1730" s="7" t="s">
        <v>332</v>
      </c>
      <c r="C1730" s="10">
        <v>365</v>
      </c>
      <c r="D1730" s="8">
        <v>656</v>
      </c>
      <c r="E1730" s="10">
        <v>254.47</v>
      </c>
      <c r="F1730" s="8">
        <v>7.3364629000000008</v>
      </c>
      <c r="G1730" s="9">
        <v>131.71548329999999</v>
      </c>
      <c r="H1730" s="10">
        <v>0</v>
      </c>
      <c r="I1730" s="10">
        <v>0</v>
      </c>
      <c r="J1730" s="10">
        <v>0</v>
      </c>
      <c r="K1730" s="10">
        <v>0</v>
      </c>
      <c r="L1730" s="10">
        <v>1</v>
      </c>
      <c r="M1730" s="10">
        <v>1</v>
      </c>
      <c r="N1730" t="s">
        <v>333</v>
      </c>
      <c r="O1730" s="23">
        <v>2022</v>
      </c>
      <c r="P1730" s="13">
        <f t="shared" si="107"/>
        <v>5.5699320354693646E-2</v>
      </c>
      <c r="Q1730" s="24">
        <f t="shared" si="108"/>
        <v>0.13630546676655311</v>
      </c>
      <c r="R1730" s="25">
        <f t="shared" si="109"/>
        <v>6.3364629000000006E-2</v>
      </c>
      <c r="S1730">
        <f t="shared" si="110"/>
        <v>1</v>
      </c>
    </row>
    <row r="1731" spans="1:19" ht="15" thickBot="1" x14ac:dyDescent="0.4">
      <c r="A1731" s="15">
        <v>2</v>
      </c>
      <c r="B1731" s="16" t="s">
        <v>334</v>
      </c>
      <c r="C1731" s="17">
        <v>3786</v>
      </c>
      <c r="D1731" s="8">
        <v>9476</v>
      </c>
      <c r="E1731" s="18">
        <v>3301.07</v>
      </c>
      <c r="F1731" s="8">
        <v>95.169638699999993</v>
      </c>
      <c r="G1731" s="9">
        <v>1708.6343995</v>
      </c>
      <c r="H1731" s="19">
        <v>0</v>
      </c>
      <c r="I1731" s="19">
        <v>0</v>
      </c>
      <c r="J1731" s="19">
        <v>0</v>
      </c>
      <c r="K1731" s="19">
        <v>0</v>
      </c>
      <c r="L1731" s="19">
        <v>5</v>
      </c>
      <c r="M1731" s="19">
        <v>5</v>
      </c>
      <c r="N1731" t="s">
        <v>333</v>
      </c>
      <c r="O1731" s="23">
        <v>2022</v>
      </c>
      <c r="P1731" s="13">
        <f t="shared" ref="P1731:P1794" si="111">F1731/G1731</f>
        <v>5.5699240708164142E-2</v>
      </c>
      <c r="Q1731" s="24">
        <f t="shared" si="108"/>
        <v>5.2537763811012557E-2</v>
      </c>
      <c r="R1731" s="25">
        <f t="shared" si="109"/>
        <v>0.90169638699999988</v>
      </c>
      <c r="S1731">
        <f t="shared" si="110"/>
        <v>5</v>
      </c>
    </row>
    <row r="1732" spans="1:19" ht="15" thickBot="1" x14ac:dyDescent="0.4">
      <c r="A1732" s="6">
        <v>3</v>
      </c>
      <c r="B1732" s="7" t="s">
        <v>335</v>
      </c>
      <c r="C1732" s="10">
        <v>835</v>
      </c>
      <c r="D1732" s="8">
        <v>2089</v>
      </c>
      <c r="E1732" s="10">
        <v>615.54999999999995</v>
      </c>
      <c r="F1732" s="8">
        <v>17.746299699999998</v>
      </c>
      <c r="G1732" s="9">
        <v>318.61007690000002</v>
      </c>
      <c r="H1732" s="10">
        <v>0</v>
      </c>
      <c r="I1732" s="10">
        <v>0</v>
      </c>
      <c r="J1732" s="10">
        <v>0</v>
      </c>
      <c r="K1732" s="10">
        <v>0</v>
      </c>
      <c r="L1732" s="10">
        <v>2</v>
      </c>
      <c r="M1732" s="10">
        <v>2</v>
      </c>
      <c r="N1732" t="s">
        <v>333</v>
      </c>
      <c r="O1732" s="23">
        <v>2022</v>
      </c>
      <c r="P1732" s="13">
        <f t="shared" si="111"/>
        <v>5.5699116213357901E-2</v>
      </c>
      <c r="Q1732" s="24">
        <f t="shared" si="108"/>
        <v>0.11269955054348599</v>
      </c>
      <c r="R1732" s="25">
        <f t="shared" si="109"/>
        <v>0.15746299699999999</v>
      </c>
      <c r="S1732">
        <f t="shared" si="110"/>
        <v>2</v>
      </c>
    </row>
    <row r="1733" spans="1:19" ht="15" thickBot="1" x14ac:dyDescent="0.4">
      <c r="A1733" s="15">
        <v>4</v>
      </c>
      <c r="B1733" s="16" t="s">
        <v>336</v>
      </c>
      <c r="C1733" s="17">
        <v>7381</v>
      </c>
      <c r="D1733" s="8">
        <v>15335</v>
      </c>
      <c r="E1733" s="18">
        <v>5748.61</v>
      </c>
      <c r="F1733" s="8">
        <v>162.72119939999999</v>
      </c>
      <c r="G1733" s="9">
        <v>2915.8189408999997</v>
      </c>
      <c r="H1733" s="19">
        <v>0</v>
      </c>
      <c r="I1733" s="19">
        <v>0</v>
      </c>
      <c r="J1733" s="19">
        <v>0</v>
      </c>
      <c r="K1733" s="19">
        <v>0</v>
      </c>
      <c r="L1733" s="19">
        <v>103</v>
      </c>
      <c r="M1733" s="19">
        <v>103</v>
      </c>
      <c r="N1733" t="s">
        <v>333</v>
      </c>
      <c r="O1733" s="23">
        <v>2022</v>
      </c>
      <c r="P1733" s="13">
        <f t="shared" si="111"/>
        <v>5.5806345557853569E-2</v>
      </c>
      <c r="Q1733" s="24">
        <f t="shared" si="108"/>
        <v>0.6329845181807332</v>
      </c>
      <c r="R1733" s="25">
        <f t="shared" si="109"/>
        <v>0.59721199399999991</v>
      </c>
      <c r="S1733">
        <f t="shared" si="110"/>
        <v>103</v>
      </c>
    </row>
    <row r="1734" spans="1:19" ht="15" thickBot="1" x14ac:dyDescent="0.4">
      <c r="A1734" s="6">
        <v>5</v>
      </c>
      <c r="B1734" s="7" t="s">
        <v>337</v>
      </c>
      <c r="C1734" s="8">
        <v>9109</v>
      </c>
      <c r="D1734" s="8">
        <v>16709</v>
      </c>
      <c r="E1734" s="9">
        <v>7412.42</v>
      </c>
      <c r="F1734" s="8">
        <v>193.8677204</v>
      </c>
      <c r="G1734" s="9">
        <v>3443.7316035000003</v>
      </c>
      <c r="H1734" s="10">
        <v>0</v>
      </c>
      <c r="I1734" s="10">
        <v>0</v>
      </c>
      <c r="J1734" s="10">
        <v>0</v>
      </c>
      <c r="K1734" s="10">
        <v>0</v>
      </c>
      <c r="L1734" s="10">
        <v>58</v>
      </c>
      <c r="M1734" s="10">
        <v>58</v>
      </c>
      <c r="N1734" t="s">
        <v>333</v>
      </c>
      <c r="O1734" s="23">
        <v>2022</v>
      </c>
      <c r="P1734" s="13">
        <f t="shared" si="111"/>
        <v>5.6295827527024632E-2</v>
      </c>
      <c r="Q1734" s="24">
        <f t="shared" si="108"/>
        <v>0.29917306439839897</v>
      </c>
      <c r="R1734" s="25">
        <f t="shared" si="109"/>
        <v>1.3586772039999999</v>
      </c>
      <c r="S1734">
        <f t="shared" si="110"/>
        <v>58</v>
      </c>
    </row>
    <row r="1735" spans="1:19" ht="15" thickBot="1" x14ac:dyDescent="0.4">
      <c r="A1735" s="15">
        <v>6</v>
      </c>
      <c r="B1735" s="16" t="s">
        <v>333</v>
      </c>
      <c r="C1735" s="19">
        <v>49</v>
      </c>
      <c r="D1735" s="8">
        <v>168</v>
      </c>
      <c r="E1735" s="19">
        <v>45.17</v>
      </c>
      <c r="F1735" s="8">
        <v>1.3023649000000002</v>
      </c>
      <c r="G1735" s="9">
        <v>23.382217499999999</v>
      </c>
      <c r="H1735" s="19">
        <v>0</v>
      </c>
      <c r="I1735" s="19">
        <v>0</v>
      </c>
      <c r="J1735" s="19">
        <v>0</v>
      </c>
      <c r="K1735" s="19">
        <v>0</v>
      </c>
      <c r="L1735" s="19">
        <v>0</v>
      </c>
      <c r="M1735" s="19">
        <v>0</v>
      </c>
      <c r="N1735" t="s">
        <v>333</v>
      </c>
      <c r="O1735" s="23">
        <v>2022</v>
      </c>
      <c r="P1735" s="13">
        <f t="shared" si="111"/>
        <v>5.5698947287612911E-2</v>
      </c>
      <c r="Q1735" s="24">
        <f t="shared" si="108"/>
        <v>0</v>
      </c>
      <c r="R1735" s="25">
        <f t="shared" si="109"/>
        <v>1.3023649000000002E-2</v>
      </c>
      <c r="S1735">
        <f t="shared" si="110"/>
        <v>0</v>
      </c>
    </row>
    <row r="1736" spans="1:19" ht="15" thickBot="1" x14ac:dyDescent="0.4">
      <c r="A1736" s="6">
        <v>1</v>
      </c>
      <c r="B1736" s="7" t="s">
        <v>338</v>
      </c>
      <c r="C1736" s="8">
        <v>1664</v>
      </c>
      <c r="D1736" s="8">
        <v>3069</v>
      </c>
      <c r="E1736" s="9">
        <v>2865.93</v>
      </c>
      <c r="F1736" s="8">
        <v>180.15626550000002</v>
      </c>
      <c r="G1736" s="9">
        <v>1374.1777347</v>
      </c>
      <c r="H1736" s="10">
        <v>0</v>
      </c>
      <c r="I1736" s="10">
        <v>63</v>
      </c>
      <c r="J1736" s="10">
        <v>151</v>
      </c>
      <c r="K1736" s="10">
        <v>63</v>
      </c>
      <c r="L1736" s="10">
        <v>0</v>
      </c>
      <c r="M1736" s="10">
        <v>277</v>
      </c>
      <c r="N1736" t="s">
        <v>339</v>
      </c>
      <c r="O1736" s="23">
        <v>2022</v>
      </c>
      <c r="P1736" s="13">
        <f t="shared" si="111"/>
        <v>0.13110113848506674</v>
      </c>
      <c r="Q1736" s="24">
        <f t="shared" si="108"/>
        <v>1.5375540741323814</v>
      </c>
      <c r="R1736" s="25">
        <f t="shared" si="109"/>
        <v>-0.96843734499999978</v>
      </c>
      <c r="S1736">
        <f t="shared" si="110"/>
        <v>214</v>
      </c>
    </row>
    <row r="1737" spans="1:19" ht="15" thickBot="1" x14ac:dyDescent="0.4">
      <c r="A1737" s="15">
        <v>2</v>
      </c>
      <c r="B1737" s="16" t="s">
        <v>63</v>
      </c>
      <c r="C1737" s="17">
        <v>1194</v>
      </c>
      <c r="D1737" s="8">
        <v>2124</v>
      </c>
      <c r="E1737" s="18">
        <v>1629.48</v>
      </c>
      <c r="F1737" s="8">
        <v>102.8114734</v>
      </c>
      <c r="G1737" s="9">
        <v>798.60303499999998</v>
      </c>
      <c r="H1737" s="19">
        <v>0</v>
      </c>
      <c r="I1737" s="19">
        <v>28</v>
      </c>
      <c r="J1737" s="19">
        <v>89</v>
      </c>
      <c r="K1737" s="19">
        <v>21</v>
      </c>
      <c r="L1737" s="19">
        <v>0</v>
      </c>
      <c r="M1737" s="19">
        <v>138</v>
      </c>
      <c r="N1737" t="s">
        <v>339</v>
      </c>
      <c r="O1737" s="23">
        <v>2022</v>
      </c>
      <c r="P1737" s="13">
        <f t="shared" si="111"/>
        <v>0.12873914685285412</v>
      </c>
      <c r="Q1737" s="24">
        <f t="shared" si="108"/>
        <v>1.3422626428384596</v>
      </c>
      <c r="R1737" s="25">
        <f t="shared" si="109"/>
        <v>-0.35188526600000003</v>
      </c>
      <c r="S1737">
        <f t="shared" si="110"/>
        <v>117</v>
      </c>
    </row>
    <row r="1738" spans="1:19" ht="15" thickBot="1" x14ac:dyDescent="0.4">
      <c r="A1738" s="6">
        <v>3</v>
      </c>
      <c r="B1738" s="7" t="s">
        <v>340</v>
      </c>
      <c r="C1738" s="8">
        <v>2844</v>
      </c>
      <c r="D1738" s="8">
        <v>4738</v>
      </c>
      <c r="E1738" s="9">
        <v>4815.21</v>
      </c>
      <c r="F1738" s="8">
        <v>302.08159030000002</v>
      </c>
      <c r="G1738" s="9">
        <v>2363.0582391999997</v>
      </c>
      <c r="H1738" s="10">
        <v>0</v>
      </c>
      <c r="I1738" s="10">
        <v>151</v>
      </c>
      <c r="J1738" s="10">
        <v>259</v>
      </c>
      <c r="K1738" s="10">
        <v>14</v>
      </c>
      <c r="L1738" s="10">
        <v>0</v>
      </c>
      <c r="M1738" s="10">
        <v>424</v>
      </c>
      <c r="N1738" t="s">
        <v>339</v>
      </c>
      <c r="O1738" s="23">
        <v>2022</v>
      </c>
      <c r="P1738" s="13">
        <f t="shared" si="111"/>
        <v>0.12783501705073003</v>
      </c>
      <c r="Q1738" s="24">
        <f t="shared" si="108"/>
        <v>1.4035943056937752</v>
      </c>
      <c r="R1738" s="25">
        <f t="shared" si="109"/>
        <v>-1.2191840969999999</v>
      </c>
      <c r="S1738">
        <f t="shared" si="110"/>
        <v>410</v>
      </c>
    </row>
    <row r="1739" spans="1:19" ht="15" thickBot="1" x14ac:dyDescent="0.4">
      <c r="A1739" s="15">
        <v>4</v>
      </c>
      <c r="B1739" s="16" t="s">
        <v>341</v>
      </c>
      <c r="C1739" s="17">
        <v>1793</v>
      </c>
      <c r="D1739" s="8">
        <v>2932</v>
      </c>
      <c r="E1739" s="18">
        <v>3515.16</v>
      </c>
      <c r="F1739" s="8">
        <v>222.70556440000001</v>
      </c>
      <c r="G1739" s="9">
        <v>1747.3915440999999</v>
      </c>
      <c r="H1739" s="19">
        <v>0</v>
      </c>
      <c r="I1739" s="19">
        <v>71</v>
      </c>
      <c r="J1739" s="19">
        <v>186</v>
      </c>
      <c r="K1739" s="19">
        <v>17</v>
      </c>
      <c r="L1739" s="19">
        <v>0</v>
      </c>
      <c r="M1739" s="19">
        <v>274</v>
      </c>
      <c r="N1739" t="s">
        <v>339</v>
      </c>
      <c r="O1739" s="23">
        <v>2022</v>
      </c>
      <c r="P1739" s="13">
        <f t="shared" si="111"/>
        <v>0.12745029306794847</v>
      </c>
      <c r="Q1739" s="24">
        <f t="shared" si="108"/>
        <v>1.230323996341063</v>
      </c>
      <c r="R1739" s="25">
        <f t="shared" si="109"/>
        <v>-0.51294435599999988</v>
      </c>
      <c r="S1739">
        <f t="shared" si="110"/>
        <v>257</v>
      </c>
    </row>
    <row r="1740" spans="1:19" ht="15" thickBot="1" x14ac:dyDescent="0.4">
      <c r="A1740" s="6">
        <v>5</v>
      </c>
      <c r="B1740" s="7" t="s">
        <v>342</v>
      </c>
      <c r="C1740" s="8">
        <v>2361</v>
      </c>
      <c r="D1740" s="8">
        <v>3613</v>
      </c>
      <c r="E1740" s="9">
        <v>2947.99</v>
      </c>
      <c r="F1740" s="8">
        <v>187.51894710000002</v>
      </c>
      <c r="G1740" s="9">
        <v>1462.0593452000001</v>
      </c>
      <c r="H1740" s="10">
        <v>0</v>
      </c>
      <c r="I1740" s="10">
        <v>138</v>
      </c>
      <c r="J1740" s="10">
        <v>177</v>
      </c>
      <c r="K1740" s="10">
        <v>4</v>
      </c>
      <c r="L1740" s="10">
        <v>0</v>
      </c>
      <c r="M1740" s="10">
        <v>319</v>
      </c>
      <c r="N1740" t="s">
        <v>339</v>
      </c>
      <c r="O1740" s="23">
        <v>2022</v>
      </c>
      <c r="P1740" s="13">
        <f t="shared" si="111"/>
        <v>0.12825672755051448</v>
      </c>
      <c r="Q1740" s="24">
        <f t="shared" si="108"/>
        <v>1.701161428929546</v>
      </c>
      <c r="R1740" s="25">
        <f t="shared" si="109"/>
        <v>-1.3148105289999998</v>
      </c>
      <c r="S1740">
        <f t="shared" si="110"/>
        <v>315</v>
      </c>
    </row>
    <row r="1741" spans="1:19" ht="15" thickBot="1" x14ac:dyDescent="0.4">
      <c r="A1741" s="15">
        <v>6</v>
      </c>
      <c r="B1741" s="16" t="s">
        <v>343</v>
      </c>
      <c r="C1741" s="17">
        <v>3776</v>
      </c>
      <c r="D1741" s="8">
        <v>5413</v>
      </c>
      <c r="E1741" s="18">
        <v>6716.35</v>
      </c>
      <c r="F1741" s="8">
        <v>369.00505040000002</v>
      </c>
      <c r="G1741" s="9">
        <v>3314.8555860000001</v>
      </c>
      <c r="H1741" s="19">
        <v>0</v>
      </c>
      <c r="I1741" s="19">
        <v>205</v>
      </c>
      <c r="J1741" s="19">
        <v>316</v>
      </c>
      <c r="K1741" s="19">
        <v>13</v>
      </c>
      <c r="L1741" s="19">
        <v>0</v>
      </c>
      <c r="M1741" s="19">
        <v>534</v>
      </c>
      <c r="N1741" t="s">
        <v>339</v>
      </c>
      <c r="O1741" s="23">
        <v>2022</v>
      </c>
      <c r="P1741" s="13">
        <f t="shared" si="111"/>
        <v>0.11131859015471451</v>
      </c>
      <c r="Q1741" s="24">
        <f t="shared" si="108"/>
        <v>1.447134665016498</v>
      </c>
      <c r="R1741" s="25">
        <f t="shared" si="109"/>
        <v>-1.6499494959999998</v>
      </c>
      <c r="S1741">
        <f t="shared" si="110"/>
        <v>521</v>
      </c>
    </row>
    <row r="1742" spans="1:19" ht="15" thickBot="1" x14ac:dyDescent="0.4">
      <c r="A1742" s="6">
        <v>7</v>
      </c>
      <c r="B1742" s="7" t="s">
        <v>344</v>
      </c>
      <c r="C1742" s="8">
        <v>1400</v>
      </c>
      <c r="D1742" s="8">
        <v>2090</v>
      </c>
      <c r="E1742" s="9">
        <v>2288.34</v>
      </c>
      <c r="F1742" s="8">
        <v>138.73059609999999</v>
      </c>
      <c r="G1742" s="9">
        <v>1132.3494261000001</v>
      </c>
      <c r="H1742" s="10">
        <v>0</v>
      </c>
      <c r="I1742" s="10">
        <v>43</v>
      </c>
      <c r="J1742" s="10">
        <v>119</v>
      </c>
      <c r="K1742" s="10">
        <v>2</v>
      </c>
      <c r="L1742" s="10">
        <v>0</v>
      </c>
      <c r="M1742" s="10">
        <v>164</v>
      </c>
      <c r="N1742" t="s">
        <v>339</v>
      </c>
      <c r="O1742" s="23">
        <v>2022</v>
      </c>
      <c r="P1742" s="13">
        <f t="shared" si="111"/>
        <v>0.1225157119369162</v>
      </c>
      <c r="Q1742" s="24">
        <f t="shared" si="108"/>
        <v>1.1821473028327889</v>
      </c>
      <c r="R1742" s="25">
        <f t="shared" si="109"/>
        <v>-0.25269403900000015</v>
      </c>
      <c r="S1742">
        <f t="shared" si="110"/>
        <v>162</v>
      </c>
    </row>
    <row r="1743" spans="1:19" ht="15" thickBot="1" x14ac:dyDescent="0.4">
      <c r="A1743" s="15">
        <v>8</v>
      </c>
      <c r="B1743" s="16" t="s">
        <v>339</v>
      </c>
      <c r="C1743" s="17">
        <v>1852</v>
      </c>
      <c r="D1743" s="8">
        <v>3016</v>
      </c>
      <c r="E1743" s="18">
        <v>3393.14</v>
      </c>
      <c r="F1743" s="8">
        <v>213.2733819</v>
      </c>
      <c r="G1743" s="9">
        <v>1675.6676944999999</v>
      </c>
      <c r="H1743" s="19">
        <v>0</v>
      </c>
      <c r="I1743" s="19">
        <v>96</v>
      </c>
      <c r="J1743" s="19">
        <v>205</v>
      </c>
      <c r="K1743" s="19">
        <v>106</v>
      </c>
      <c r="L1743" s="19">
        <v>0</v>
      </c>
      <c r="M1743" s="19">
        <v>407</v>
      </c>
      <c r="N1743" t="s">
        <v>339</v>
      </c>
      <c r="O1743" s="23">
        <v>2022</v>
      </c>
      <c r="P1743" s="13">
        <f t="shared" si="111"/>
        <v>0.12727665670229343</v>
      </c>
      <c r="Q1743" s="24">
        <f t="shared" si="108"/>
        <v>1.9083487886492787</v>
      </c>
      <c r="R1743" s="25">
        <f t="shared" si="109"/>
        <v>-1.937266181</v>
      </c>
      <c r="S1743">
        <f t="shared" si="110"/>
        <v>301</v>
      </c>
    </row>
    <row r="1744" spans="1:19" ht="15" thickBot="1" x14ac:dyDescent="0.4">
      <c r="A1744" s="6">
        <v>1</v>
      </c>
      <c r="B1744" s="7" t="s">
        <v>342</v>
      </c>
      <c r="C1744" s="8">
        <v>23550</v>
      </c>
      <c r="D1744" s="8">
        <v>47637</v>
      </c>
      <c r="E1744" s="9">
        <v>39609.980000000003</v>
      </c>
      <c r="F1744" s="8">
        <v>2491.9321676</v>
      </c>
      <c r="G1744" s="9">
        <v>20449.729145900001</v>
      </c>
      <c r="H1744" s="10">
        <v>0</v>
      </c>
      <c r="I1744" s="8">
        <v>1736</v>
      </c>
      <c r="J1744" s="10">
        <v>0</v>
      </c>
      <c r="K1744" s="10">
        <v>0</v>
      </c>
      <c r="L1744" s="10">
        <v>187</v>
      </c>
      <c r="M1744" s="8">
        <v>1923</v>
      </c>
      <c r="N1744" t="s">
        <v>345</v>
      </c>
      <c r="O1744" s="23">
        <v>2022</v>
      </c>
      <c r="P1744" s="13">
        <f t="shared" si="111"/>
        <v>0.1218564876738043</v>
      </c>
      <c r="Q1744" s="24">
        <f t="shared" si="108"/>
        <v>0.77169034735486275</v>
      </c>
      <c r="R1744" s="25">
        <f t="shared" si="109"/>
        <v>5.6893216759999996</v>
      </c>
      <c r="S1744">
        <f t="shared" si="110"/>
        <v>1923</v>
      </c>
    </row>
    <row r="1745" spans="1:19" ht="15" thickBot="1" x14ac:dyDescent="0.4">
      <c r="A1745" s="15">
        <v>2</v>
      </c>
      <c r="B1745" s="16" t="s">
        <v>220</v>
      </c>
      <c r="C1745" s="17">
        <v>18513</v>
      </c>
      <c r="D1745" s="8">
        <v>39324</v>
      </c>
      <c r="E1745" s="18">
        <v>30166.32</v>
      </c>
      <c r="F1745" s="8">
        <v>1922.5206637000001</v>
      </c>
      <c r="G1745" s="9">
        <v>15579.400264600001</v>
      </c>
      <c r="H1745" s="19">
        <v>0</v>
      </c>
      <c r="I1745" s="19">
        <v>488</v>
      </c>
      <c r="J1745" s="19">
        <v>0</v>
      </c>
      <c r="K1745" s="19">
        <v>14</v>
      </c>
      <c r="L1745" s="17">
        <v>1800</v>
      </c>
      <c r="M1745" s="17">
        <v>2302</v>
      </c>
      <c r="N1745" t="s">
        <v>345</v>
      </c>
      <c r="O1745" s="23">
        <v>2022</v>
      </c>
      <c r="P1745" s="13">
        <f t="shared" si="111"/>
        <v>0.1234014551939083</v>
      </c>
      <c r="Q1745" s="24">
        <f t="shared" si="108"/>
        <v>1.1973863498401471</v>
      </c>
      <c r="R1745" s="25">
        <f t="shared" si="109"/>
        <v>-3.7947933629999988</v>
      </c>
      <c r="S1745">
        <f t="shared" si="110"/>
        <v>2288</v>
      </c>
    </row>
    <row r="1746" spans="1:19" ht="15" thickBot="1" x14ac:dyDescent="0.4">
      <c r="A1746" s="6">
        <v>3</v>
      </c>
      <c r="B1746" s="7" t="s">
        <v>346</v>
      </c>
      <c r="C1746" s="8">
        <v>23514</v>
      </c>
      <c r="D1746" s="8">
        <v>48068</v>
      </c>
      <c r="E1746" s="9">
        <v>35455.67</v>
      </c>
      <c r="F1746" s="8">
        <v>2250.7577305</v>
      </c>
      <c r="G1746" s="9">
        <v>18313.352246800001</v>
      </c>
      <c r="H1746" s="10">
        <v>0</v>
      </c>
      <c r="I1746" s="8">
        <v>1337</v>
      </c>
      <c r="J1746" s="10">
        <v>0</v>
      </c>
      <c r="K1746" s="10">
        <v>1</v>
      </c>
      <c r="L1746" s="10">
        <v>432</v>
      </c>
      <c r="M1746" s="8">
        <v>1770</v>
      </c>
      <c r="N1746" t="s">
        <v>345</v>
      </c>
      <c r="O1746" s="23">
        <v>2022</v>
      </c>
      <c r="P1746" s="13">
        <f t="shared" si="111"/>
        <v>0.12290255220167504</v>
      </c>
      <c r="Q1746" s="24">
        <f t="shared" si="108"/>
        <v>0.78640183082112491</v>
      </c>
      <c r="R1746" s="25">
        <f t="shared" si="109"/>
        <v>4.8075773049999997</v>
      </c>
      <c r="S1746">
        <f t="shared" si="110"/>
        <v>1769</v>
      </c>
    </row>
    <row r="1747" spans="1:19" ht="15" thickBot="1" x14ac:dyDescent="0.4">
      <c r="A1747" s="15">
        <v>4</v>
      </c>
      <c r="B1747" s="16" t="s">
        <v>347</v>
      </c>
      <c r="C1747" s="17">
        <v>19220</v>
      </c>
      <c r="D1747" s="8">
        <v>38709</v>
      </c>
      <c r="E1747" s="18">
        <v>29860.1</v>
      </c>
      <c r="F1747" s="8">
        <v>1876.7460063999999</v>
      </c>
      <c r="G1747" s="9">
        <v>15459.873030499999</v>
      </c>
      <c r="H1747" s="19">
        <v>0</v>
      </c>
      <c r="I1747" s="17">
        <v>1127</v>
      </c>
      <c r="J1747" s="19">
        <v>0</v>
      </c>
      <c r="K1747" s="19">
        <v>2</v>
      </c>
      <c r="L1747" s="19">
        <v>260</v>
      </c>
      <c r="M1747" s="17">
        <v>1389</v>
      </c>
      <c r="N1747" t="s">
        <v>345</v>
      </c>
      <c r="O1747" s="23">
        <v>2022</v>
      </c>
      <c r="P1747" s="13">
        <f t="shared" si="111"/>
        <v>0.12139465846177798</v>
      </c>
      <c r="Q1747" s="24">
        <f t="shared" si="108"/>
        <v>0.74011080629093706</v>
      </c>
      <c r="R1747" s="25">
        <f t="shared" si="109"/>
        <v>4.8774600639999992</v>
      </c>
      <c r="S1747">
        <f t="shared" si="110"/>
        <v>1387</v>
      </c>
    </row>
    <row r="1748" spans="1:19" ht="15" thickBot="1" x14ac:dyDescent="0.4">
      <c r="A1748" s="6">
        <v>5</v>
      </c>
      <c r="B1748" s="7" t="s">
        <v>348</v>
      </c>
      <c r="C1748" s="8">
        <v>22384</v>
      </c>
      <c r="D1748" s="8">
        <v>40019</v>
      </c>
      <c r="E1748" s="9">
        <v>29430.82</v>
      </c>
      <c r="F1748" s="8">
        <v>1923.1205453</v>
      </c>
      <c r="G1748" s="9">
        <v>15361.1292378</v>
      </c>
      <c r="H1748" s="10">
        <v>0</v>
      </c>
      <c r="I1748" s="10">
        <v>255</v>
      </c>
      <c r="J1748" s="10">
        <v>0</v>
      </c>
      <c r="K1748" s="10">
        <v>3</v>
      </c>
      <c r="L1748" s="8">
        <v>1753</v>
      </c>
      <c r="M1748" s="8">
        <v>2011</v>
      </c>
      <c r="N1748" t="s">
        <v>345</v>
      </c>
      <c r="O1748" s="23">
        <v>2022</v>
      </c>
      <c r="P1748" s="13">
        <f t="shared" si="111"/>
        <v>0.12519395648125065</v>
      </c>
      <c r="Q1748" s="24">
        <f t="shared" si="108"/>
        <v>1.0456962798898761</v>
      </c>
      <c r="R1748" s="25">
        <f t="shared" si="109"/>
        <v>-0.87879454699999993</v>
      </c>
      <c r="S1748">
        <f t="shared" si="110"/>
        <v>2008</v>
      </c>
    </row>
    <row r="1749" spans="1:19" ht="15" thickBot="1" x14ac:dyDescent="0.4">
      <c r="A1749" s="15">
        <v>6</v>
      </c>
      <c r="B1749" s="16" t="s">
        <v>345</v>
      </c>
      <c r="C1749" s="17">
        <v>26346</v>
      </c>
      <c r="D1749" s="8">
        <v>62762</v>
      </c>
      <c r="E1749" s="18">
        <v>42812.18</v>
      </c>
      <c r="F1749" s="8">
        <v>2742.2579956</v>
      </c>
      <c r="G1749" s="9">
        <v>22191.499728999999</v>
      </c>
      <c r="H1749" s="19">
        <v>0</v>
      </c>
      <c r="I1749" s="17">
        <v>2006</v>
      </c>
      <c r="J1749" s="19">
        <v>0</v>
      </c>
      <c r="K1749" s="19">
        <v>0</v>
      </c>
      <c r="L1749" s="19">
        <v>542</v>
      </c>
      <c r="M1749" s="17">
        <v>2548</v>
      </c>
      <c r="N1749" t="s">
        <v>345</v>
      </c>
      <c r="O1749" s="23">
        <v>2022</v>
      </c>
      <c r="P1749" s="13">
        <f t="shared" si="111"/>
        <v>0.12357245022139711</v>
      </c>
      <c r="Q1749" s="24">
        <f t="shared" si="108"/>
        <v>0.92916129849500295</v>
      </c>
      <c r="R1749" s="25">
        <f t="shared" si="109"/>
        <v>1.9425799559999997</v>
      </c>
      <c r="S1749">
        <f t="shared" si="110"/>
        <v>2548</v>
      </c>
    </row>
    <row r="1750" spans="1:19" ht="15" thickBot="1" x14ac:dyDescent="0.4">
      <c r="A1750" s="6">
        <v>1</v>
      </c>
      <c r="B1750" s="7" t="s">
        <v>349</v>
      </c>
      <c r="C1750" s="8">
        <v>14417</v>
      </c>
      <c r="D1750" s="8">
        <v>35218</v>
      </c>
      <c r="E1750" s="9">
        <v>23263.18</v>
      </c>
      <c r="F1750" s="8">
        <v>1385.6361972999998</v>
      </c>
      <c r="G1750" s="9">
        <v>10142.802672100001</v>
      </c>
      <c r="H1750" s="10">
        <v>0</v>
      </c>
      <c r="I1750" s="8">
        <v>1873</v>
      </c>
      <c r="J1750" s="10">
        <v>0</v>
      </c>
      <c r="K1750" s="10">
        <v>273</v>
      </c>
      <c r="L1750" s="10">
        <v>62</v>
      </c>
      <c r="M1750" s="8">
        <v>2208</v>
      </c>
      <c r="N1750" t="s">
        <v>350</v>
      </c>
      <c r="O1750" s="23">
        <v>2022</v>
      </c>
      <c r="P1750" s="13">
        <f t="shared" si="111"/>
        <v>0.13661275311127719</v>
      </c>
      <c r="Q1750" s="24">
        <f t="shared" si="108"/>
        <v>1.5934918590481602</v>
      </c>
      <c r="R1750" s="25">
        <f t="shared" si="109"/>
        <v>-8.2236380270000016</v>
      </c>
      <c r="S1750">
        <f t="shared" si="110"/>
        <v>1935</v>
      </c>
    </row>
    <row r="1751" spans="1:19" ht="15" thickBot="1" x14ac:dyDescent="0.4">
      <c r="A1751" s="15">
        <v>2</v>
      </c>
      <c r="B1751" s="16" t="s">
        <v>351</v>
      </c>
      <c r="C1751" s="17">
        <v>4958</v>
      </c>
      <c r="D1751" s="8">
        <v>9814</v>
      </c>
      <c r="E1751" s="18">
        <v>8948.9500000000007</v>
      </c>
      <c r="F1751" s="8">
        <v>571.26254659999995</v>
      </c>
      <c r="G1751" s="9">
        <v>3984.8407686999999</v>
      </c>
      <c r="H1751" s="19">
        <v>0</v>
      </c>
      <c r="I1751" s="19">
        <v>595</v>
      </c>
      <c r="J1751" s="19">
        <v>0</v>
      </c>
      <c r="K1751" s="19">
        <v>221</v>
      </c>
      <c r="L1751" s="19">
        <v>18</v>
      </c>
      <c r="M1751" s="19">
        <v>834</v>
      </c>
      <c r="N1751" t="s">
        <v>350</v>
      </c>
      <c r="O1751" s="23">
        <v>2022</v>
      </c>
      <c r="P1751" s="13">
        <f t="shared" si="111"/>
        <v>0.14335893948062736</v>
      </c>
      <c r="Q1751" s="24">
        <f t="shared" si="108"/>
        <v>1.4599241714054987</v>
      </c>
      <c r="R1751" s="25">
        <f t="shared" si="109"/>
        <v>-2.6273745340000003</v>
      </c>
      <c r="S1751">
        <f t="shared" si="110"/>
        <v>613</v>
      </c>
    </row>
    <row r="1752" spans="1:19" ht="15" thickBot="1" x14ac:dyDescent="0.4">
      <c r="A1752" s="6">
        <v>3</v>
      </c>
      <c r="B1752" s="7" t="s">
        <v>352</v>
      </c>
      <c r="C1752" s="8">
        <v>18932</v>
      </c>
      <c r="D1752" s="8">
        <v>45400</v>
      </c>
      <c r="E1752" s="9">
        <v>31762.58</v>
      </c>
      <c r="F1752" s="8">
        <v>1897.8349450000001</v>
      </c>
      <c r="G1752" s="9">
        <v>13677.408772799999</v>
      </c>
      <c r="H1752" s="10">
        <v>0</v>
      </c>
      <c r="I1752" s="8">
        <v>2134</v>
      </c>
      <c r="J1752" s="10">
        <v>0</v>
      </c>
      <c r="K1752" s="10">
        <v>146</v>
      </c>
      <c r="L1752" s="10">
        <v>111</v>
      </c>
      <c r="M1752" s="8">
        <v>2391</v>
      </c>
      <c r="N1752" t="s">
        <v>350</v>
      </c>
      <c r="O1752" s="23">
        <v>2022</v>
      </c>
      <c r="P1752" s="13">
        <f t="shared" si="111"/>
        <v>0.13875690757844336</v>
      </c>
      <c r="Q1752" s="24">
        <f t="shared" si="108"/>
        <v>1.2598566626140399</v>
      </c>
      <c r="R1752" s="25">
        <f t="shared" si="109"/>
        <v>-4.9316505499999996</v>
      </c>
      <c r="S1752">
        <f t="shared" si="110"/>
        <v>2245</v>
      </c>
    </row>
    <row r="1753" spans="1:19" ht="15" thickBot="1" x14ac:dyDescent="0.4">
      <c r="A1753" s="15">
        <v>4</v>
      </c>
      <c r="B1753" s="16" t="s">
        <v>353</v>
      </c>
      <c r="C1753" s="17">
        <v>11696</v>
      </c>
      <c r="D1753" s="8">
        <v>24319</v>
      </c>
      <c r="E1753" s="18">
        <v>18713.03</v>
      </c>
      <c r="F1753" s="8">
        <v>1106.3576877</v>
      </c>
      <c r="G1753" s="9">
        <v>8536.3792479999993</v>
      </c>
      <c r="H1753" s="19">
        <v>0</v>
      </c>
      <c r="I1753" s="17">
        <v>1349</v>
      </c>
      <c r="J1753" s="19">
        <v>0</v>
      </c>
      <c r="K1753" s="19">
        <v>2</v>
      </c>
      <c r="L1753" s="19">
        <v>34</v>
      </c>
      <c r="M1753" s="17">
        <v>1385</v>
      </c>
      <c r="N1753" t="s">
        <v>350</v>
      </c>
      <c r="O1753" s="23">
        <v>2022</v>
      </c>
      <c r="P1753" s="13">
        <f t="shared" si="111"/>
        <v>0.1296050299029545</v>
      </c>
      <c r="Q1753" s="24">
        <f t="shared" si="108"/>
        <v>1.251855539485849</v>
      </c>
      <c r="R1753" s="25">
        <f t="shared" si="109"/>
        <v>-2.7864231229999996</v>
      </c>
      <c r="S1753">
        <f t="shared" si="110"/>
        <v>1383</v>
      </c>
    </row>
    <row r="1754" spans="1:19" ht="15" thickBot="1" x14ac:dyDescent="0.4">
      <c r="A1754" s="6">
        <v>5</v>
      </c>
      <c r="B1754" s="7" t="s">
        <v>354</v>
      </c>
      <c r="C1754" s="8">
        <v>9410</v>
      </c>
      <c r="D1754" s="8">
        <v>23915</v>
      </c>
      <c r="E1754" s="9">
        <v>16237.23</v>
      </c>
      <c r="F1754" s="8">
        <v>931.14159419999999</v>
      </c>
      <c r="G1754" s="9">
        <v>7073.1698154999995</v>
      </c>
      <c r="H1754" s="10">
        <v>0</v>
      </c>
      <c r="I1754" s="8">
        <v>1444</v>
      </c>
      <c r="J1754" s="10">
        <v>0</v>
      </c>
      <c r="K1754" s="10">
        <v>140</v>
      </c>
      <c r="L1754" s="10">
        <v>87</v>
      </c>
      <c r="M1754" s="8">
        <v>1671</v>
      </c>
      <c r="N1754" t="s">
        <v>350</v>
      </c>
      <c r="O1754" s="23">
        <v>2022</v>
      </c>
      <c r="P1754" s="13">
        <f t="shared" si="111"/>
        <v>0.13164417347361226</v>
      </c>
      <c r="Q1754" s="24">
        <f t="shared" si="108"/>
        <v>1.7945713202036229</v>
      </c>
      <c r="R1754" s="25">
        <f t="shared" si="109"/>
        <v>-7.398584058</v>
      </c>
      <c r="S1754">
        <f t="shared" si="110"/>
        <v>1531</v>
      </c>
    </row>
    <row r="1755" spans="1:19" ht="15" thickBot="1" x14ac:dyDescent="0.4">
      <c r="A1755" s="15">
        <v>6</v>
      </c>
      <c r="B1755" s="16" t="s">
        <v>230</v>
      </c>
      <c r="C1755" s="17">
        <v>5120</v>
      </c>
      <c r="D1755" s="8">
        <v>11577</v>
      </c>
      <c r="E1755" s="18">
        <v>9514.34</v>
      </c>
      <c r="F1755" s="8">
        <v>567.68270770000004</v>
      </c>
      <c r="G1755" s="9">
        <v>4188.3647885</v>
      </c>
      <c r="H1755" s="19">
        <v>0</v>
      </c>
      <c r="I1755" s="19">
        <v>679</v>
      </c>
      <c r="J1755" s="19">
        <v>0</v>
      </c>
      <c r="K1755" s="19">
        <v>322</v>
      </c>
      <c r="L1755" s="19">
        <v>40</v>
      </c>
      <c r="M1755" s="17">
        <v>1041</v>
      </c>
      <c r="N1755" t="s">
        <v>350</v>
      </c>
      <c r="O1755" s="23">
        <v>2022</v>
      </c>
      <c r="P1755" s="13">
        <f t="shared" si="111"/>
        <v>0.13553802888866973</v>
      </c>
      <c r="Q1755" s="24">
        <f t="shared" si="108"/>
        <v>1.8337708474821663</v>
      </c>
      <c r="R1755" s="25">
        <f t="shared" si="109"/>
        <v>-4.7331729229999997</v>
      </c>
      <c r="S1755">
        <f t="shared" si="110"/>
        <v>719</v>
      </c>
    </row>
    <row r="1756" spans="1:19" ht="15" thickBot="1" x14ac:dyDescent="0.4">
      <c r="A1756" s="6">
        <v>7</v>
      </c>
      <c r="B1756" s="7" t="s">
        <v>355</v>
      </c>
      <c r="C1756" s="8">
        <v>11175</v>
      </c>
      <c r="D1756" s="8">
        <v>23701</v>
      </c>
      <c r="E1756" s="9">
        <v>20249.61</v>
      </c>
      <c r="F1756" s="8">
        <v>1167.1477497000001</v>
      </c>
      <c r="G1756" s="9">
        <v>9148.2523344000001</v>
      </c>
      <c r="H1756" s="10">
        <v>0</v>
      </c>
      <c r="I1756" s="8">
        <v>1185</v>
      </c>
      <c r="J1756" s="10">
        <v>0</v>
      </c>
      <c r="K1756" s="10">
        <v>466</v>
      </c>
      <c r="L1756" s="10">
        <v>143</v>
      </c>
      <c r="M1756" s="8">
        <v>1794</v>
      </c>
      <c r="N1756" t="s">
        <v>350</v>
      </c>
      <c r="O1756" s="23">
        <v>2022</v>
      </c>
      <c r="P1756" s="13">
        <f t="shared" si="111"/>
        <v>0.12758149939865523</v>
      </c>
      <c r="Q1756" s="24">
        <f t="shared" si="108"/>
        <v>1.5370804600027066</v>
      </c>
      <c r="R1756" s="25">
        <f t="shared" si="109"/>
        <v>-6.2685225029999989</v>
      </c>
      <c r="S1756">
        <f t="shared" si="110"/>
        <v>1328</v>
      </c>
    </row>
    <row r="1757" spans="1:19" ht="15" thickBot="1" x14ac:dyDescent="0.4">
      <c r="A1757" s="15">
        <v>8</v>
      </c>
      <c r="B1757" s="16" t="s">
        <v>356</v>
      </c>
      <c r="C1757" s="17">
        <v>17753</v>
      </c>
      <c r="D1757" s="8">
        <v>38351</v>
      </c>
      <c r="E1757" s="18">
        <v>24128.7</v>
      </c>
      <c r="F1757" s="8">
        <v>1488.2961603000001</v>
      </c>
      <c r="G1757" s="9">
        <v>10741.900088699998</v>
      </c>
      <c r="H1757" s="19">
        <v>0</v>
      </c>
      <c r="I1757" s="17">
        <v>2363</v>
      </c>
      <c r="J1757" s="19">
        <v>0</v>
      </c>
      <c r="K1757" s="19">
        <v>685</v>
      </c>
      <c r="L1757" s="19">
        <v>45</v>
      </c>
      <c r="M1757" s="17">
        <v>3093</v>
      </c>
      <c r="N1757" t="s">
        <v>350</v>
      </c>
      <c r="O1757" s="23">
        <v>2022</v>
      </c>
      <c r="P1757" s="13">
        <f t="shared" si="111"/>
        <v>0.13855054953132748</v>
      </c>
      <c r="Q1757" s="24">
        <f t="shared" si="108"/>
        <v>2.0782153999352757</v>
      </c>
      <c r="R1757" s="25">
        <f t="shared" si="109"/>
        <v>-16.047038396999998</v>
      </c>
      <c r="S1757">
        <f t="shared" si="110"/>
        <v>2408</v>
      </c>
    </row>
    <row r="1758" spans="1:19" ht="15" thickBot="1" x14ac:dyDescent="0.4">
      <c r="A1758" s="6">
        <v>9</v>
      </c>
      <c r="B1758" s="7" t="s">
        <v>357</v>
      </c>
      <c r="C1758" s="8">
        <v>7041</v>
      </c>
      <c r="D1758" s="8">
        <v>17658</v>
      </c>
      <c r="E1758" s="9">
        <v>12490.43</v>
      </c>
      <c r="F1758" s="8">
        <v>689.09450579999998</v>
      </c>
      <c r="G1758" s="9">
        <v>5583.4987823000001</v>
      </c>
      <c r="H1758" s="10">
        <v>0</v>
      </c>
      <c r="I1758" s="8">
        <v>1213</v>
      </c>
      <c r="J1758" s="10">
        <v>0</v>
      </c>
      <c r="K1758" s="8">
        <v>1121</v>
      </c>
      <c r="L1758" s="10">
        <v>54</v>
      </c>
      <c r="M1758" s="8">
        <v>2388</v>
      </c>
      <c r="N1758" t="s">
        <v>350</v>
      </c>
      <c r="O1758" s="23">
        <v>2022</v>
      </c>
      <c r="P1758" s="13">
        <f t="shared" si="111"/>
        <v>0.12341625433580601</v>
      </c>
      <c r="Q1758" s="24">
        <f t="shared" si="108"/>
        <v>3.4654172684596669</v>
      </c>
      <c r="R1758" s="25">
        <f t="shared" si="109"/>
        <v>-16.989054941999999</v>
      </c>
      <c r="S1758">
        <f t="shared" si="110"/>
        <v>1267</v>
      </c>
    </row>
    <row r="1759" spans="1:19" ht="15" thickBot="1" x14ac:dyDescent="0.4">
      <c r="A1759" s="15">
        <v>10</v>
      </c>
      <c r="B1759" s="16" t="s">
        <v>358</v>
      </c>
      <c r="C1759" s="17">
        <v>17151</v>
      </c>
      <c r="D1759" s="8">
        <v>37515</v>
      </c>
      <c r="E1759" s="18">
        <v>30042.27</v>
      </c>
      <c r="F1759" s="8">
        <v>1925.5148141999998</v>
      </c>
      <c r="G1759" s="9">
        <v>13192.9126779</v>
      </c>
      <c r="H1759" s="19">
        <v>0</v>
      </c>
      <c r="I1759" s="17">
        <v>1799</v>
      </c>
      <c r="J1759" s="19">
        <v>0</v>
      </c>
      <c r="K1759" s="19">
        <v>310</v>
      </c>
      <c r="L1759" s="19">
        <v>200</v>
      </c>
      <c r="M1759" s="17">
        <v>2309</v>
      </c>
      <c r="N1759" t="s">
        <v>350</v>
      </c>
      <c r="O1759" s="23">
        <v>2022</v>
      </c>
      <c r="P1759" s="13">
        <f t="shared" si="111"/>
        <v>0.14595069801572402</v>
      </c>
      <c r="Q1759" s="24">
        <f t="shared" si="108"/>
        <v>1.1991598210369148</v>
      </c>
      <c r="R1759" s="25">
        <f t="shared" si="109"/>
        <v>-3.8348518580000017</v>
      </c>
      <c r="S1759">
        <f t="shared" si="110"/>
        <v>1999</v>
      </c>
    </row>
    <row r="1760" spans="1:19" ht="15" thickBot="1" x14ac:dyDescent="0.4">
      <c r="A1760" s="6">
        <v>11</v>
      </c>
      <c r="B1760" s="7" t="s">
        <v>359</v>
      </c>
      <c r="C1760" s="8">
        <v>27617</v>
      </c>
      <c r="D1760" s="8">
        <v>60730</v>
      </c>
      <c r="E1760" s="9">
        <v>43309.32</v>
      </c>
      <c r="F1760" s="8">
        <v>2768.5743077999996</v>
      </c>
      <c r="G1760" s="9">
        <v>19300.850260399999</v>
      </c>
      <c r="H1760" s="10">
        <v>0</v>
      </c>
      <c r="I1760" s="8">
        <v>2257</v>
      </c>
      <c r="J1760" s="10">
        <v>0</v>
      </c>
      <c r="K1760" s="10">
        <v>343</v>
      </c>
      <c r="L1760" s="10">
        <v>340</v>
      </c>
      <c r="M1760" s="8">
        <v>2940</v>
      </c>
      <c r="N1760" t="s">
        <v>350</v>
      </c>
      <c r="O1760" s="23">
        <v>2022</v>
      </c>
      <c r="P1760" s="13">
        <f t="shared" si="111"/>
        <v>0.14344312662123221</v>
      </c>
      <c r="Q1760" s="24">
        <f t="shared" si="108"/>
        <v>1.0619184002817035</v>
      </c>
      <c r="R1760" s="25">
        <f t="shared" si="109"/>
        <v>-1.7142569220000041</v>
      </c>
      <c r="S1760">
        <f t="shared" si="110"/>
        <v>2597</v>
      </c>
    </row>
    <row r="1761" spans="1:19" ht="15" thickBot="1" x14ac:dyDescent="0.4">
      <c r="A1761" s="15">
        <v>12</v>
      </c>
      <c r="B1761" s="16" t="s">
        <v>360</v>
      </c>
      <c r="C1761" s="17">
        <v>4178</v>
      </c>
      <c r="D1761" s="8">
        <v>9440</v>
      </c>
      <c r="E1761" s="18">
        <v>7219.9</v>
      </c>
      <c r="F1761" s="8">
        <v>398.66126560000004</v>
      </c>
      <c r="G1761" s="9">
        <v>3207.4446479000003</v>
      </c>
      <c r="H1761" s="19">
        <v>0</v>
      </c>
      <c r="I1761" s="19">
        <v>244</v>
      </c>
      <c r="J1761" s="19">
        <v>0</v>
      </c>
      <c r="K1761" s="19">
        <v>9</v>
      </c>
      <c r="L1761" s="19">
        <v>77</v>
      </c>
      <c r="M1761" s="19">
        <v>330</v>
      </c>
      <c r="N1761" t="s">
        <v>350</v>
      </c>
      <c r="O1761" s="23">
        <v>2022</v>
      </c>
      <c r="P1761" s="13">
        <f t="shared" si="111"/>
        <v>0.12429248494156063</v>
      </c>
      <c r="Q1761" s="24">
        <f t="shared" si="108"/>
        <v>0.8277704118139938</v>
      </c>
      <c r="R1761" s="25">
        <f t="shared" si="109"/>
        <v>0.68661265600000032</v>
      </c>
      <c r="S1761">
        <f t="shared" si="110"/>
        <v>321</v>
      </c>
    </row>
    <row r="1762" spans="1:19" ht="15" thickBot="1" x14ac:dyDescent="0.4">
      <c r="A1762" s="6">
        <v>13</v>
      </c>
      <c r="B1762" s="7" t="s">
        <v>361</v>
      </c>
      <c r="C1762" s="8">
        <v>29304</v>
      </c>
      <c r="D1762" s="8">
        <v>43673</v>
      </c>
      <c r="E1762" s="9">
        <v>38433.040000000001</v>
      </c>
      <c r="F1762" s="8">
        <v>2606.8530052000001</v>
      </c>
      <c r="G1762" s="9">
        <v>17645.345245299999</v>
      </c>
      <c r="H1762" s="10">
        <v>0</v>
      </c>
      <c r="I1762" s="8">
        <v>2444</v>
      </c>
      <c r="J1762" s="10">
        <v>0</v>
      </c>
      <c r="K1762" s="10">
        <v>102</v>
      </c>
      <c r="L1762" s="10">
        <v>193</v>
      </c>
      <c r="M1762" s="8">
        <v>2739</v>
      </c>
      <c r="N1762" t="s">
        <v>350</v>
      </c>
      <c r="O1762" s="23">
        <v>2022</v>
      </c>
      <c r="P1762" s="13">
        <f t="shared" si="111"/>
        <v>0.14773601587049476</v>
      </c>
      <c r="Q1762" s="24">
        <f t="shared" si="108"/>
        <v>1.0506921543088164</v>
      </c>
      <c r="R1762" s="25">
        <f t="shared" si="109"/>
        <v>-1.321469947999999</v>
      </c>
      <c r="S1762">
        <f t="shared" si="110"/>
        <v>2637</v>
      </c>
    </row>
    <row r="1763" spans="1:19" ht="15" thickBot="1" x14ac:dyDescent="0.4">
      <c r="A1763" s="15">
        <v>14</v>
      </c>
      <c r="B1763" s="16" t="s">
        <v>362</v>
      </c>
      <c r="C1763" s="17">
        <v>7558</v>
      </c>
      <c r="D1763" s="8">
        <v>14008</v>
      </c>
      <c r="E1763" s="18">
        <v>13261.19</v>
      </c>
      <c r="F1763" s="8">
        <v>751.56536080000001</v>
      </c>
      <c r="G1763" s="9">
        <v>6052.0592998000002</v>
      </c>
      <c r="H1763" s="19">
        <v>0</v>
      </c>
      <c r="I1763" s="19">
        <v>744</v>
      </c>
      <c r="J1763" s="19">
        <v>0</v>
      </c>
      <c r="K1763" s="19">
        <v>686</v>
      </c>
      <c r="L1763" s="19">
        <v>82</v>
      </c>
      <c r="M1763" s="17">
        <v>1512</v>
      </c>
      <c r="N1763" t="s">
        <v>350</v>
      </c>
      <c r="O1763" s="23">
        <v>2022</v>
      </c>
      <c r="P1763" s="13">
        <f t="shared" si="111"/>
        <v>0.12418340990558976</v>
      </c>
      <c r="Q1763" s="24">
        <f t="shared" si="108"/>
        <v>2.0118010739485905</v>
      </c>
      <c r="R1763" s="25">
        <f t="shared" si="109"/>
        <v>-7.6043463920000001</v>
      </c>
      <c r="S1763">
        <f t="shared" si="110"/>
        <v>826</v>
      </c>
    </row>
    <row r="1764" spans="1:19" ht="15" thickBot="1" x14ac:dyDescent="0.4">
      <c r="A1764" s="6">
        <v>15</v>
      </c>
      <c r="B1764" s="7" t="s">
        <v>350</v>
      </c>
      <c r="C1764" s="8">
        <v>5039</v>
      </c>
      <c r="D1764" s="8">
        <v>9854</v>
      </c>
      <c r="E1764" s="9">
        <v>8651.08</v>
      </c>
      <c r="F1764" s="8">
        <v>534.93596630000002</v>
      </c>
      <c r="G1764" s="9">
        <v>3865.4137673999999</v>
      </c>
      <c r="H1764" s="10">
        <v>0</v>
      </c>
      <c r="I1764" s="10">
        <v>464</v>
      </c>
      <c r="J1764" s="10">
        <v>0</v>
      </c>
      <c r="K1764" s="10">
        <v>223</v>
      </c>
      <c r="L1764" s="10">
        <v>52</v>
      </c>
      <c r="M1764" s="10">
        <v>739</v>
      </c>
      <c r="N1764" t="s">
        <v>350</v>
      </c>
      <c r="O1764" s="23">
        <v>2022</v>
      </c>
      <c r="P1764" s="13">
        <f t="shared" si="111"/>
        <v>0.13839035055225535</v>
      </c>
      <c r="Q1764" s="24">
        <f t="shared" si="108"/>
        <v>1.3814737586471384</v>
      </c>
      <c r="R1764" s="25">
        <f t="shared" si="109"/>
        <v>-2.0406403369999997</v>
      </c>
      <c r="S1764">
        <f t="shared" si="110"/>
        <v>516</v>
      </c>
    </row>
    <row r="1765" spans="1:19" ht="15" thickBot="1" x14ac:dyDescent="0.4">
      <c r="A1765" s="15">
        <v>16</v>
      </c>
      <c r="B1765" s="16" t="s">
        <v>363</v>
      </c>
      <c r="C1765" s="17">
        <v>4978</v>
      </c>
      <c r="D1765" s="8">
        <v>9955</v>
      </c>
      <c r="E1765" s="18">
        <v>8316.68</v>
      </c>
      <c r="F1765" s="8">
        <v>494.37184109999998</v>
      </c>
      <c r="G1765" s="9">
        <v>3754.3169299000001</v>
      </c>
      <c r="H1765" s="19">
        <v>0</v>
      </c>
      <c r="I1765" s="19">
        <v>343</v>
      </c>
      <c r="J1765" s="19">
        <v>0</v>
      </c>
      <c r="K1765" s="17">
        <v>1205</v>
      </c>
      <c r="L1765" s="19">
        <v>78</v>
      </c>
      <c r="M1765" s="17">
        <v>1626</v>
      </c>
      <c r="N1765" t="s">
        <v>350</v>
      </c>
      <c r="O1765" s="23">
        <v>2022</v>
      </c>
      <c r="P1765" s="13">
        <f t="shared" si="111"/>
        <v>0.1316809023667504</v>
      </c>
      <c r="Q1765" s="24">
        <f t="shared" si="108"/>
        <v>3.2890222800353586</v>
      </c>
      <c r="R1765" s="25">
        <f t="shared" si="109"/>
        <v>-11.316281589000001</v>
      </c>
      <c r="S1765">
        <f t="shared" si="110"/>
        <v>421</v>
      </c>
    </row>
    <row r="1766" spans="1:19" ht="15" thickBot="1" x14ac:dyDescent="0.4">
      <c r="A1766" s="6">
        <v>1</v>
      </c>
      <c r="B1766" s="7" t="s">
        <v>11</v>
      </c>
      <c r="C1766" s="8">
        <v>24521</v>
      </c>
      <c r="D1766" s="8">
        <v>56143</v>
      </c>
      <c r="E1766" s="9">
        <v>31488.19</v>
      </c>
      <c r="F1766" s="8">
        <v>2153.2377766</v>
      </c>
      <c r="G1766" s="9">
        <v>17244.471841400002</v>
      </c>
      <c r="H1766" s="10">
        <v>0</v>
      </c>
      <c r="I1766" s="10">
        <v>45</v>
      </c>
      <c r="J1766" s="10">
        <v>583</v>
      </c>
      <c r="K1766" s="8">
        <v>4146</v>
      </c>
      <c r="L1766" s="10">
        <v>0</v>
      </c>
      <c r="M1766" s="8">
        <v>4774</v>
      </c>
      <c r="N1766" t="s">
        <v>365</v>
      </c>
      <c r="O1766" s="23">
        <v>2023</v>
      </c>
      <c r="P1766" s="13">
        <f t="shared" si="111"/>
        <v>0.12486539433643729</v>
      </c>
      <c r="Q1766" s="24">
        <f t="shared" si="108"/>
        <v>2.2171262513972003</v>
      </c>
      <c r="R1766" s="25">
        <f t="shared" si="109"/>
        <v>-26.207622233999999</v>
      </c>
      <c r="S1766">
        <f t="shared" si="110"/>
        <v>628</v>
      </c>
    </row>
    <row r="1767" spans="1:19" ht="15" thickBot="1" x14ac:dyDescent="0.4">
      <c r="A1767" s="15">
        <v>2</v>
      </c>
      <c r="B1767" s="16" t="s">
        <v>12</v>
      </c>
      <c r="C1767" s="17">
        <v>37664</v>
      </c>
      <c r="D1767" s="8">
        <v>94521</v>
      </c>
      <c r="E1767" s="18">
        <v>50116.56</v>
      </c>
      <c r="F1767" s="8">
        <v>2945.0739706999998</v>
      </c>
      <c r="G1767" s="9">
        <v>18673.4965533</v>
      </c>
      <c r="H1767" s="19">
        <v>0</v>
      </c>
      <c r="I1767" s="19">
        <v>188</v>
      </c>
      <c r="J1767" s="19">
        <v>571</v>
      </c>
      <c r="K1767" s="17">
        <v>6764</v>
      </c>
      <c r="L1767" s="19">
        <v>0</v>
      </c>
      <c r="M1767" s="17">
        <v>7523</v>
      </c>
      <c r="N1767" t="s">
        <v>365</v>
      </c>
      <c r="O1767" s="23">
        <v>2023</v>
      </c>
      <c r="P1767" s="13">
        <f t="shared" si="111"/>
        <v>0.15771411434884933</v>
      </c>
      <c r="Q1767" s="24">
        <f t="shared" ref="Q1767:Q1830" si="112">M1767/F1767</f>
        <v>2.5544349903754355</v>
      </c>
      <c r="R1767" s="25">
        <f t="shared" ref="R1767:R1830" si="113">(F1767-M1767)/100</f>
        <v>-45.779260293000007</v>
      </c>
      <c r="S1767">
        <f t="shared" ref="S1767:S1830" si="114">J1767+I1767+L1767</f>
        <v>759</v>
      </c>
    </row>
    <row r="1768" spans="1:19" ht="15" thickBot="1" x14ac:dyDescent="0.4">
      <c r="A1768" s="6">
        <v>3</v>
      </c>
      <c r="B1768" s="7" t="s">
        <v>13</v>
      </c>
      <c r="C1768" s="8">
        <v>49521</v>
      </c>
      <c r="D1768" s="8">
        <v>116621</v>
      </c>
      <c r="E1768" s="9">
        <v>64172.17</v>
      </c>
      <c r="F1768" s="8">
        <v>3511.3031132999999</v>
      </c>
      <c r="G1768" s="9">
        <v>24486.6671221</v>
      </c>
      <c r="H1768" s="10">
        <v>0</v>
      </c>
      <c r="I1768" s="10">
        <v>118</v>
      </c>
      <c r="J1768" s="10">
        <v>446</v>
      </c>
      <c r="K1768" s="8">
        <v>8847</v>
      </c>
      <c r="L1768" s="10">
        <v>0</v>
      </c>
      <c r="M1768" s="8">
        <v>9411</v>
      </c>
      <c r="N1768" t="s">
        <v>365</v>
      </c>
      <c r="O1768" s="23">
        <v>2023</v>
      </c>
      <c r="P1768" s="13">
        <f t="shared" si="111"/>
        <v>0.14339653068305636</v>
      </c>
      <c r="Q1768" s="24">
        <f t="shared" si="112"/>
        <v>2.6802015366754639</v>
      </c>
      <c r="R1768" s="25">
        <f t="shared" si="113"/>
        <v>-58.996968866999993</v>
      </c>
      <c r="S1768">
        <f t="shared" si="114"/>
        <v>564</v>
      </c>
    </row>
    <row r="1769" spans="1:19" ht="15" thickBot="1" x14ac:dyDescent="0.4">
      <c r="A1769" s="15">
        <v>4</v>
      </c>
      <c r="B1769" s="16" t="s">
        <v>14</v>
      </c>
      <c r="C1769" s="17">
        <v>33513</v>
      </c>
      <c r="D1769" s="8">
        <v>52551</v>
      </c>
      <c r="E1769" s="18">
        <v>38139.06</v>
      </c>
      <c r="F1769" s="8">
        <v>2816.2531797000001</v>
      </c>
      <c r="G1769" s="9">
        <v>21103.3076019</v>
      </c>
      <c r="H1769" s="19">
        <v>0</v>
      </c>
      <c r="I1769" s="19">
        <v>39</v>
      </c>
      <c r="J1769" s="17">
        <v>3500</v>
      </c>
      <c r="K1769" s="17">
        <v>4625</v>
      </c>
      <c r="L1769" s="19">
        <v>0</v>
      </c>
      <c r="M1769" s="17">
        <v>8164</v>
      </c>
      <c r="N1769" t="s">
        <v>365</v>
      </c>
      <c r="O1769" s="23">
        <v>2023</v>
      </c>
      <c r="P1769" s="13">
        <f t="shared" si="111"/>
        <v>0.1334507951467496</v>
      </c>
      <c r="Q1769" s="24">
        <f t="shared" si="112"/>
        <v>2.8988870953958998</v>
      </c>
      <c r="R1769" s="25">
        <f t="shared" si="113"/>
        <v>-53.477468203000001</v>
      </c>
      <c r="S1769">
        <f t="shared" si="114"/>
        <v>3539</v>
      </c>
    </row>
    <row r="1770" spans="1:19" ht="15" thickBot="1" x14ac:dyDescent="0.4">
      <c r="A1770" s="6">
        <v>5</v>
      </c>
      <c r="B1770" s="7" t="s">
        <v>15</v>
      </c>
      <c r="C1770" s="8">
        <v>37234</v>
      </c>
      <c r="D1770" s="8">
        <v>80511</v>
      </c>
      <c r="E1770" s="9">
        <v>54129.120000000003</v>
      </c>
      <c r="F1770" s="8">
        <v>3461.9729729999999</v>
      </c>
      <c r="G1770" s="9">
        <v>25966.689112199998</v>
      </c>
      <c r="H1770" s="10">
        <v>0</v>
      </c>
      <c r="I1770" s="10">
        <v>130</v>
      </c>
      <c r="J1770" s="10">
        <v>388</v>
      </c>
      <c r="K1770" s="8">
        <v>6082</v>
      </c>
      <c r="L1770" s="10">
        <v>0</v>
      </c>
      <c r="M1770" s="8">
        <v>6600</v>
      </c>
      <c r="N1770" t="s">
        <v>365</v>
      </c>
      <c r="O1770" s="23">
        <v>2023</v>
      </c>
      <c r="P1770" s="13">
        <f t="shared" si="111"/>
        <v>0.13332361927395095</v>
      </c>
      <c r="Q1770" s="24">
        <f t="shared" si="112"/>
        <v>1.9064273613553713</v>
      </c>
      <c r="R1770" s="25">
        <f t="shared" si="113"/>
        <v>-31.38027027</v>
      </c>
      <c r="S1770">
        <f t="shared" si="114"/>
        <v>518</v>
      </c>
    </row>
    <row r="1771" spans="1:19" ht="15" thickBot="1" x14ac:dyDescent="0.4">
      <c r="A1771" s="15">
        <v>6</v>
      </c>
      <c r="B1771" s="16" t="s">
        <v>16</v>
      </c>
      <c r="C1771" s="17">
        <v>59460</v>
      </c>
      <c r="D1771" s="8">
        <v>90440</v>
      </c>
      <c r="E1771" s="18">
        <v>63714.7</v>
      </c>
      <c r="F1771" s="8">
        <v>4918.9658974000004</v>
      </c>
      <c r="G1771" s="9">
        <v>36049.251392699996</v>
      </c>
      <c r="H1771" s="19">
        <v>0</v>
      </c>
      <c r="I1771" s="17">
        <v>1600</v>
      </c>
      <c r="J1771" s="19">
        <v>904</v>
      </c>
      <c r="K1771" s="17">
        <v>7470</v>
      </c>
      <c r="L1771" s="19">
        <v>0</v>
      </c>
      <c r="M1771" s="17">
        <v>9974</v>
      </c>
      <c r="N1771" t="s">
        <v>365</v>
      </c>
      <c r="O1771" s="23">
        <v>2023</v>
      </c>
      <c r="P1771" s="13">
        <f t="shared" si="111"/>
        <v>0.1364512634067096</v>
      </c>
      <c r="Q1771" s="24">
        <f t="shared" si="112"/>
        <v>2.0276619533532281</v>
      </c>
      <c r="R1771" s="25">
        <f t="shared" si="113"/>
        <v>-50.550341025999998</v>
      </c>
      <c r="S1771">
        <f t="shared" si="114"/>
        <v>2504</v>
      </c>
    </row>
    <row r="1772" spans="1:19" ht="15" thickBot="1" x14ac:dyDescent="0.4">
      <c r="A1772" s="6">
        <v>7</v>
      </c>
      <c r="B1772" s="7" t="s">
        <v>17</v>
      </c>
      <c r="C1772" s="8">
        <v>57185</v>
      </c>
      <c r="D1772" s="8">
        <v>148855</v>
      </c>
      <c r="E1772" s="9">
        <v>71255.23</v>
      </c>
      <c r="F1772" s="8">
        <v>4084.4879607999997</v>
      </c>
      <c r="G1772" s="9">
        <v>29735.476456100001</v>
      </c>
      <c r="H1772" s="10">
        <v>0</v>
      </c>
      <c r="I1772" s="10">
        <v>11</v>
      </c>
      <c r="J1772" s="8">
        <v>1657</v>
      </c>
      <c r="K1772" s="8">
        <v>10585</v>
      </c>
      <c r="L1772" s="10">
        <v>0</v>
      </c>
      <c r="M1772" s="8">
        <v>12253</v>
      </c>
      <c r="N1772" t="s">
        <v>365</v>
      </c>
      <c r="O1772" s="23">
        <v>2023</v>
      </c>
      <c r="P1772" s="13">
        <f t="shared" si="111"/>
        <v>0.13736077062125227</v>
      </c>
      <c r="Q1772" s="24">
        <f t="shared" si="112"/>
        <v>2.999886428261155</v>
      </c>
      <c r="R1772" s="25">
        <f t="shared" si="113"/>
        <v>-81.685120392000002</v>
      </c>
      <c r="S1772">
        <f t="shared" si="114"/>
        <v>1668</v>
      </c>
    </row>
    <row r="1773" spans="1:19" ht="15" thickBot="1" x14ac:dyDescent="0.4">
      <c r="A1773" s="15">
        <v>8</v>
      </c>
      <c r="B1773" s="16" t="s">
        <v>18</v>
      </c>
      <c r="C1773" s="17">
        <v>49876</v>
      </c>
      <c r="D1773" s="8">
        <v>127092</v>
      </c>
      <c r="E1773" s="18">
        <v>57710.07</v>
      </c>
      <c r="F1773" s="8">
        <v>4165.3591244999998</v>
      </c>
      <c r="G1773" s="9">
        <v>29378.304991100002</v>
      </c>
      <c r="H1773" s="19">
        <v>0</v>
      </c>
      <c r="I1773" s="17">
        <v>1026</v>
      </c>
      <c r="J1773" s="19">
        <v>0</v>
      </c>
      <c r="K1773" s="17">
        <v>7218</v>
      </c>
      <c r="L1773" s="19">
        <v>0</v>
      </c>
      <c r="M1773" s="17">
        <v>8244</v>
      </c>
      <c r="N1773" t="s">
        <v>365</v>
      </c>
      <c r="O1773" s="23">
        <v>2023</v>
      </c>
      <c r="P1773" s="13">
        <f t="shared" si="111"/>
        <v>0.14178350744748114</v>
      </c>
      <c r="Q1773" s="24">
        <f t="shared" si="112"/>
        <v>1.9791810870544304</v>
      </c>
      <c r="R1773" s="25">
        <f t="shared" si="113"/>
        <v>-40.786408755000004</v>
      </c>
      <c r="S1773">
        <f t="shared" si="114"/>
        <v>1026</v>
      </c>
    </row>
    <row r="1774" spans="1:19" ht="15" thickBot="1" x14ac:dyDescent="0.4">
      <c r="A1774" s="6">
        <v>9</v>
      </c>
      <c r="B1774" s="7" t="s">
        <v>19</v>
      </c>
      <c r="C1774" s="8">
        <v>30064</v>
      </c>
      <c r="D1774" s="8">
        <v>46968</v>
      </c>
      <c r="E1774" s="9">
        <v>34371.550000000003</v>
      </c>
      <c r="F1774" s="8">
        <v>2623.0278668000001</v>
      </c>
      <c r="G1774" s="9">
        <v>19453.216853900001</v>
      </c>
      <c r="H1774" s="10">
        <v>0</v>
      </c>
      <c r="I1774" s="10">
        <v>53</v>
      </c>
      <c r="J1774" s="8">
        <v>4063</v>
      </c>
      <c r="K1774" s="8">
        <v>8083</v>
      </c>
      <c r="L1774" s="10">
        <v>0</v>
      </c>
      <c r="M1774" s="8">
        <v>12199</v>
      </c>
      <c r="N1774" t="s">
        <v>365</v>
      </c>
      <c r="O1774" s="23">
        <v>2023</v>
      </c>
      <c r="P1774" s="13">
        <f t="shared" si="111"/>
        <v>0.1348377436235762</v>
      </c>
      <c r="Q1774" s="24">
        <f t="shared" si="112"/>
        <v>4.650732138382633</v>
      </c>
      <c r="R1774" s="25">
        <f t="shared" si="113"/>
        <v>-95.759721332000012</v>
      </c>
      <c r="S1774">
        <f t="shared" si="114"/>
        <v>4116</v>
      </c>
    </row>
    <row r="1775" spans="1:19" ht="15" thickBot="1" x14ac:dyDescent="0.4">
      <c r="A1775" s="15">
        <v>10</v>
      </c>
      <c r="B1775" s="16" t="s">
        <v>20</v>
      </c>
      <c r="C1775" s="17">
        <v>35076</v>
      </c>
      <c r="D1775" s="8">
        <v>54099</v>
      </c>
      <c r="E1775" s="18">
        <v>34718.730000000003</v>
      </c>
      <c r="F1775" s="8">
        <v>2549.3309752999999</v>
      </c>
      <c r="G1775" s="9">
        <v>19532.749997200001</v>
      </c>
      <c r="H1775" s="19">
        <v>0</v>
      </c>
      <c r="I1775" s="19">
        <v>459</v>
      </c>
      <c r="J1775" s="19">
        <v>799</v>
      </c>
      <c r="K1775" s="17">
        <v>9193</v>
      </c>
      <c r="L1775" s="19">
        <v>0</v>
      </c>
      <c r="M1775" s="17">
        <v>10451</v>
      </c>
      <c r="N1775" t="s">
        <v>365</v>
      </c>
      <c r="O1775" s="23">
        <v>2023</v>
      </c>
      <c r="P1775" s="13">
        <f t="shared" si="111"/>
        <v>0.1305157223465945</v>
      </c>
      <c r="Q1775" s="24">
        <f t="shared" si="112"/>
        <v>4.0995069299584168</v>
      </c>
      <c r="R1775" s="25">
        <f t="shared" si="113"/>
        <v>-79.016690247</v>
      </c>
      <c r="S1775">
        <f t="shared" si="114"/>
        <v>1258</v>
      </c>
    </row>
    <row r="1776" spans="1:19" ht="15" thickBot="1" x14ac:dyDescent="0.4">
      <c r="A1776" s="6">
        <v>11</v>
      </c>
      <c r="B1776" s="7" t="s">
        <v>21</v>
      </c>
      <c r="C1776" s="8">
        <v>41205</v>
      </c>
      <c r="D1776" s="8">
        <v>84929</v>
      </c>
      <c r="E1776" s="9">
        <v>46530.78</v>
      </c>
      <c r="F1776" s="8">
        <v>2962.4027527999997</v>
      </c>
      <c r="G1776" s="9">
        <v>24190.906752300001</v>
      </c>
      <c r="H1776" s="10">
        <v>0</v>
      </c>
      <c r="I1776" s="10">
        <v>19</v>
      </c>
      <c r="J1776" s="8">
        <v>3391</v>
      </c>
      <c r="K1776" s="8">
        <v>9443</v>
      </c>
      <c r="L1776" s="10">
        <v>0</v>
      </c>
      <c r="M1776" s="8">
        <v>12853</v>
      </c>
      <c r="N1776" t="s">
        <v>365</v>
      </c>
      <c r="O1776" s="23">
        <v>2023</v>
      </c>
      <c r="P1776" s="13">
        <f t="shared" si="111"/>
        <v>0.12245935148827536</v>
      </c>
      <c r="Q1776" s="24">
        <f t="shared" si="112"/>
        <v>4.3387078235231922</v>
      </c>
      <c r="R1776" s="25">
        <f t="shared" si="113"/>
        <v>-98.905972471999988</v>
      </c>
      <c r="S1776">
        <f t="shared" si="114"/>
        <v>3410</v>
      </c>
    </row>
    <row r="1777" spans="1:19" ht="15" thickBot="1" x14ac:dyDescent="0.4">
      <c r="A1777" s="15">
        <v>12</v>
      </c>
      <c r="B1777" s="16" t="s">
        <v>22</v>
      </c>
      <c r="C1777" s="17">
        <v>46978</v>
      </c>
      <c r="D1777" s="8">
        <v>92104</v>
      </c>
      <c r="E1777" s="18">
        <v>53406.82</v>
      </c>
      <c r="F1777" s="8">
        <v>3935.1611456000001</v>
      </c>
      <c r="G1777" s="9">
        <v>27049.485642300002</v>
      </c>
      <c r="H1777" s="19">
        <v>0</v>
      </c>
      <c r="I1777" s="19">
        <v>501</v>
      </c>
      <c r="J1777" s="19">
        <v>0</v>
      </c>
      <c r="K1777" s="19">
        <v>947</v>
      </c>
      <c r="L1777" s="19">
        <v>0</v>
      </c>
      <c r="M1777" s="17">
        <v>1448</v>
      </c>
      <c r="N1777" t="s">
        <v>365</v>
      </c>
      <c r="O1777" s="23">
        <v>2023</v>
      </c>
      <c r="P1777" s="13">
        <f t="shared" si="111"/>
        <v>0.14548007299060034</v>
      </c>
      <c r="Q1777" s="24">
        <f t="shared" si="112"/>
        <v>0.36796460079380594</v>
      </c>
      <c r="R1777" s="25">
        <f t="shared" si="113"/>
        <v>24.871611456</v>
      </c>
      <c r="S1777">
        <f t="shared" si="114"/>
        <v>501</v>
      </c>
    </row>
    <row r="1778" spans="1:19" ht="15" thickBot="1" x14ac:dyDescent="0.4">
      <c r="A1778" s="6">
        <v>13</v>
      </c>
      <c r="B1778" s="7" t="s">
        <v>23</v>
      </c>
      <c r="C1778" s="8">
        <v>50820</v>
      </c>
      <c r="D1778" s="8">
        <v>103804</v>
      </c>
      <c r="E1778" s="9">
        <v>54299.02</v>
      </c>
      <c r="F1778" s="8">
        <v>3234.8377630999998</v>
      </c>
      <c r="G1778" s="9">
        <v>26112.248478600002</v>
      </c>
      <c r="H1778" s="10">
        <v>0</v>
      </c>
      <c r="I1778" s="10">
        <v>229</v>
      </c>
      <c r="J1778" s="10">
        <v>276</v>
      </c>
      <c r="K1778" s="8">
        <v>4491</v>
      </c>
      <c r="L1778" s="10">
        <v>0</v>
      </c>
      <c r="M1778" s="8">
        <v>4996</v>
      </c>
      <c r="N1778" t="s">
        <v>365</v>
      </c>
      <c r="O1778" s="23">
        <v>2023</v>
      </c>
      <c r="P1778" s="13">
        <f t="shared" si="111"/>
        <v>0.12388200754718899</v>
      </c>
      <c r="Q1778" s="24">
        <f t="shared" si="112"/>
        <v>1.5444360323073045</v>
      </c>
      <c r="R1778" s="25">
        <f t="shared" si="113"/>
        <v>-17.611622369000003</v>
      </c>
      <c r="S1778">
        <f t="shared" si="114"/>
        <v>505</v>
      </c>
    </row>
    <row r="1779" spans="1:19" ht="15" thickBot="1" x14ac:dyDescent="0.4">
      <c r="A1779" s="15">
        <v>14</v>
      </c>
      <c r="B1779" s="16" t="s">
        <v>24</v>
      </c>
      <c r="C1779" s="17">
        <v>22737</v>
      </c>
      <c r="D1779" s="8">
        <v>31774</v>
      </c>
      <c r="E1779" s="18">
        <v>26115.08</v>
      </c>
      <c r="F1779" s="8">
        <v>1982.7016783000001</v>
      </c>
      <c r="G1779" s="9">
        <v>14819.5586205</v>
      </c>
      <c r="H1779" s="19">
        <v>0</v>
      </c>
      <c r="I1779" s="19">
        <v>376</v>
      </c>
      <c r="J1779" s="17">
        <v>1564</v>
      </c>
      <c r="K1779" s="17">
        <v>5209</v>
      </c>
      <c r="L1779" s="19">
        <v>0</v>
      </c>
      <c r="M1779" s="17">
        <v>7149</v>
      </c>
      <c r="N1779" t="s">
        <v>365</v>
      </c>
      <c r="O1779" s="23">
        <v>2023</v>
      </c>
      <c r="P1779" s="13">
        <f t="shared" si="111"/>
        <v>0.13378952295902491</v>
      </c>
      <c r="Q1779" s="24">
        <f t="shared" si="112"/>
        <v>3.6056861595687284</v>
      </c>
      <c r="R1779" s="25">
        <f t="shared" si="113"/>
        <v>-51.662983217000004</v>
      </c>
      <c r="S1779">
        <f t="shared" si="114"/>
        <v>1940</v>
      </c>
    </row>
    <row r="1780" spans="1:19" ht="15" thickBot="1" x14ac:dyDescent="0.4">
      <c r="A1780" s="6">
        <v>1</v>
      </c>
      <c r="B1780" s="7" t="s">
        <v>11</v>
      </c>
      <c r="C1780" s="8">
        <v>40152</v>
      </c>
      <c r="D1780" s="8">
        <v>81784</v>
      </c>
      <c r="E1780" s="9">
        <v>72126.73</v>
      </c>
      <c r="F1780" s="8">
        <v>6822.6923673000001</v>
      </c>
      <c r="G1780" s="9">
        <v>35447.5641942</v>
      </c>
      <c r="H1780" s="10">
        <v>0</v>
      </c>
      <c r="I1780" s="8">
        <v>2422</v>
      </c>
      <c r="J1780" s="8">
        <v>2433</v>
      </c>
      <c r="K1780" s="10">
        <v>0</v>
      </c>
      <c r="L1780" s="10">
        <v>105</v>
      </c>
      <c r="M1780" s="8">
        <v>4960</v>
      </c>
      <c r="N1780" t="s">
        <v>11</v>
      </c>
      <c r="O1780" s="23">
        <v>2023</v>
      </c>
      <c r="P1780" s="13">
        <f t="shared" si="111"/>
        <v>0.19247281223391768</v>
      </c>
      <c r="Q1780" s="24">
        <f t="shared" si="112"/>
        <v>0.72698573128878463</v>
      </c>
      <c r="R1780" s="25">
        <f t="shared" si="113"/>
        <v>18.626923673</v>
      </c>
      <c r="S1780">
        <f t="shared" si="114"/>
        <v>4960</v>
      </c>
    </row>
    <row r="1781" spans="1:19" ht="15" thickBot="1" x14ac:dyDescent="0.4">
      <c r="A1781" s="15">
        <v>2</v>
      </c>
      <c r="B1781" s="16" t="s">
        <v>25</v>
      </c>
      <c r="C1781" s="17">
        <v>32670</v>
      </c>
      <c r="D1781" s="8">
        <v>66083</v>
      </c>
      <c r="E1781" s="18">
        <v>54110.01</v>
      </c>
      <c r="F1781" s="8">
        <v>4193.4722806999998</v>
      </c>
      <c r="G1781" s="9">
        <v>20786.644875800001</v>
      </c>
      <c r="H1781" s="19">
        <v>0</v>
      </c>
      <c r="I1781" s="19">
        <v>345</v>
      </c>
      <c r="J1781" s="19">
        <v>862</v>
      </c>
      <c r="K1781" s="19">
        <v>6</v>
      </c>
      <c r="L1781" s="19">
        <v>17</v>
      </c>
      <c r="M1781" s="17">
        <v>1230</v>
      </c>
      <c r="N1781" t="s">
        <v>11</v>
      </c>
      <c r="O1781" s="23">
        <v>2023</v>
      </c>
      <c r="P1781" s="13">
        <f t="shared" si="111"/>
        <v>0.20173877534137691</v>
      </c>
      <c r="Q1781" s="24">
        <f t="shared" si="112"/>
        <v>0.29331301548383693</v>
      </c>
      <c r="R1781" s="25">
        <f t="shared" si="113"/>
        <v>29.634722806999999</v>
      </c>
      <c r="S1781">
        <f t="shared" si="114"/>
        <v>1224</v>
      </c>
    </row>
    <row r="1782" spans="1:19" ht="15" thickBot="1" x14ac:dyDescent="0.4">
      <c r="A1782" s="6">
        <v>3</v>
      </c>
      <c r="B1782" s="7" t="s">
        <v>26</v>
      </c>
      <c r="C1782" s="8">
        <v>30494</v>
      </c>
      <c r="D1782" s="8">
        <v>72484</v>
      </c>
      <c r="E1782" s="9">
        <v>48697.95</v>
      </c>
      <c r="F1782" s="8">
        <v>4530.9099514</v>
      </c>
      <c r="G1782" s="9">
        <v>23777.385297600002</v>
      </c>
      <c r="H1782" s="10">
        <v>0</v>
      </c>
      <c r="I1782" s="10">
        <v>770</v>
      </c>
      <c r="J1782" s="8">
        <v>1807</v>
      </c>
      <c r="K1782" s="10">
        <v>2</v>
      </c>
      <c r="L1782" s="10">
        <v>58</v>
      </c>
      <c r="M1782" s="8">
        <v>2637</v>
      </c>
      <c r="N1782" t="s">
        <v>11</v>
      </c>
      <c r="O1782" s="23">
        <v>2023</v>
      </c>
      <c r="P1782" s="13">
        <f t="shared" si="111"/>
        <v>0.19055543301715908</v>
      </c>
      <c r="Q1782" s="24">
        <f t="shared" si="112"/>
        <v>0.58200229717326357</v>
      </c>
      <c r="R1782" s="25">
        <f t="shared" si="113"/>
        <v>18.939099513999999</v>
      </c>
      <c r="S1782">
        <f t="shared" si="114"/>
        <v>2635</v>
      </c>
    </row>
    <row r="1783" spans="1:19" ht="15" thickBot="1" x14ac:dyDescent="0.4">
      <c r="A1783" s="15">
        <v>4</v>
      </c>
      <c r="B1783" s="16" t="s">
        <v>27</v>
      </c>
      <c r="C1783" s="17">
        <v>27568</v>
      </c>
      <c r="D1783" s="8">
        <v>60586</v>
      </c>
      <c r="E1783" s="18">
        <v>43687.53</v>
      </c>
      <c r="F1783" s="8">
        <v>4300.2005202999999</v>
      </c>
      <c r="G1783" s="9">
        <v>22126.184567600001</v>
      </c>
      <c r="H1783" s="19">
        <v>0</v>
      </c>
      <c r="I1783" s="19">
        <v>662</v>
      </c>
      <c r="J1783" s="17">
        <v>1988</v>
      </c>
      <c r="K1783" s="19">
        <v>0</v>
      </c>
      <c r="L1783" s="19">
        <v>27</v>
      </c>
      <c r="M1783" s="17">
        <v>2677</v>
      </c>
      <c r="N1783" t="s">
        <v>11</v>
      </c>
      <c r="O1783" s="23">
        <v>2023</v>
      </c>
      <c r="P1783" s="13">
        <f t="shared" si="111"/>
        <v>0.19434894015106904</v>
      </c>
      <c r="Q1783" s="24">
        <f t="shared" si="112"/>
        <v>0.62252910936656536</v>
      </c>
      <c r="R1783" s="25">
        <f t="shared" si="113"/>
        <v>16.232005203</v>
      </c>
      <c r="S1783">
        <f t="shared" si="114"/>
        <v>2677</v>
      </c>
    </row>
    <row r="1784" spans="1:19" ht="15" thickBot="1" x14ac:dyDescent="0.4">
      <c r="A1784" s="6">
        <v>5</v>
      </c>
      <c r="B1784" s="7" t="s">
        <v>28</v>
      </c>
      <c r="C1784" s="8">
        <v>28862</v>
      </c>
      <c r="D1784" s="8">
        <v>65103</v>
      </c>
      <c r="E1784" s="9">
        <v>54897.94</v>
      </c>
      <c r="F1784" s="8">
        <v>5136.0079847000006</v>
      </c>
      <c r="G1784" s="9">
        <v>27433.045437800003</v>
      </c>
      <c r="H1784" s="10">
        <v>0</v>
      </c>
      <c r="I1784" s="8">
        <v>1239</v>
      </c>
      <c r="J1784" s="8">
        <v>2189</v>
      </c>
      <c r="K1784" s="10">
        <v>0</v>
      </c>
      <c r="L1784" s="10">
        <v>25</v>
      </c>
      <c r="M1784" s="8">
        <v>3453</v>
      </c>
      <c r="N1784" t="s">
        <v>11</v>
      </c>
      <c r="O1784" s="23">
        <v>2023</v>
      </c>
      <c r="P1784" s="13">
        <f t="shared" si="111"/>
        <v>0.18721975277389705</v>
      </c>
      <c r="Q1784" s="24">
        <f t="shared" si="112"/>
        <v>0.67231203889993429</v>
      </c>
      <c r="R1784" s="25">
        <f t="shared" si="113"/>
        <v>16.830079847000007</v>
      </c>
      <c r="S1784">
        <f t="shared" si="114"/>
        <v>3453</v>
      </c>
    </row>
    <row r="1785" spans="1:19" ht="15" thickBot="1" x14ac:dyDescent="0.4">
      <c r="A1785" s="15">
        <v>6</v>
      </c>
      <c r="B1785" s="16" t="s">
        <v>29</v>
      </c>
      <c r="C1785" s="17">
        <v>21236</v>
      </c>
      <c r="D1785" s="8">
        <v>42939</v>
      </c>
      <c r="E1785" s="18">
        <v>33710.89</v>
      </c>
      <c r="F1785" s="8">
        <v>3524.6535783999998</v>
      </c>
      <c r="G1785" s="9">
        <v>17452.028568499998</v>
      </c>
      <c r="H1785" s="19">
        <v>0</v>
      </c>
      <c r="I1785" s="19">
        <v>496</v>
      </c>
      <c r="J1785" s="17">
        <v>1429</v>
      </c>
      <c r="K1785" s="19">
        <v>0</v>
      </c>
      <c r="L1785" s="19">
        <v>83</v>
      </c>
      <c r="M1785" s="17">
        <v>2008</v>
      </c>
      <c r="N1785" t="s">
        <v>11</v>
      </c>
      <c r="O1785" s="23">
        <v>2023</v>
      </c>
      <c r="P1785" s="13">
        <f t="shared" si="111"/>
        <v>0.20196240021986989</v>
      </c>
      <c r="Q1785" s="24">
        <f t="shared" si="112"/>
        <v>0.56970137783342734</v>
      </c>
      <c r="R1785" s="25">
        <f t="shared" si="113"/>
        <v>15.166535783999997</v>
      </c>
      <c r="S1785">
        <f t="shared" si="114"/>
        <v>2008</v>
      </c>
    </row>
    <row r="1786" spans="1:19" ht="15" thickBot="1" x14ac:dyDescent="0.4">
      <c r="A1786" s="6">
        <v>7</v>
      </c>
      <c r="B1786" s="7" t="s">
        <v>30</v>
      </c>
      <c r="C1786" s="8">
        <v>26377</v>
      </c>
      <c r="D1786" s="8">
        <v>54240</v>
      </c>
      <c r="E1786" s="9">
        <v>40537.93</v>
      </c>
      <c r="F1786" s="8">
        <v>3469.6744819999999</v>
      </c>
      <c r="G1786" s="9">
        <v>18734.314253800003</v>
      </c>
      <c r="H1786" s="10">
        <v>0</v>
      </c>
      <c r="I1786" s="10">
        <v>693</v>
      </c>
      <c r="J1786" s="8">
        <v>1280</v>
      </c>
      <c r="K1786" s="10">
        <v>13</v>
      </c>
      <c r="L1786" s="10">
        <v>110</v>
      </c>
      <c r="M1786" s="8">
        <v>2096</v>
      </c>
      <c r="N1786" t="s">
        <v>11</v>
      </c>
      <c r="O1786" s="23">
        <v>2023</v>
      </c>
      <c r="P1786" s="13">
        <f t="shared" si="111"/>
        <v>0.18520424259971102</v>
      </c>
      <c r="Q1786" s="24">
        <f t="shared" si="112"/>
        <v>0.60409125146282239</v>
      </c>
      <c r="R1786" s="25">
        <f t="shared" si="113"/>
        <v>13.736744819999998</v>
      </c>
      <c r="S1786">
        <f t="shared" si="114"/>
        <v>2083</v>
      </c>
    </row>
    <row r="1787" spans="1:19" ht="15" thickBot="1" x14ac:dyDescent="0.4">
      <c r="A1787" s="6">
        <v>1</v>
      </c>
      <c r="B1787" s="7" t="s">
        <v>31</v>
      </c>
      <c r="C1787" s="8">
        <v>16757</v>
      </c>
      <c r="D1787" s="8">
        <v>30337</v>
      </c>
      <c r="E1787" s="9">
        <v>24611.91</v>
      </c>
      <c r="F1787" s="8">
        <v>2046.5123862</v>
      </c>
      <c r="G1787" s="9">
        <v>12271.789949100001</v>
      </c>
      <c r="H1787" s="10">
        <v>0</v>
      </c>
      <c r="I1787" s="10">
        <v>244</v>
      </c>
      <c r="J1787" s="10">
        <v>0</v>
      </c>
      <c r="K1787" s="10">
        <v>10</v>
      </c>
      <c r="L1787" s="10">
        <v>0</v>
      </c>
      <c r="M1787" s="10">
        <v>254</v>
      </c>
      <c r="N1787" t="s">
        <v>32</v>
      </c>
      <c r="O1787" s="23">
        <v>2023</v>
      </c>
      <c r="P1787" s="13">
        <f t="shared" si="111"/>
        <v>0.16676559773988708</v>
      </c>
      <c r="Q1787" s="24">
        <f t="shared" si="112"/>
        <v>0.12411359037588414</v>
      </c>
      <c r="R1787" s="25">
        <f t="shared" si="113"/>
        <v>17.925123862</v>
      </c>
      <c r="S1787">
        <f t="shared" si="114"/>
        <v>244</v>
      </c>
    </row>
    <row r="1788" spans="1:19" ht="15" thickBot="1" x14ac:dyDescent="0.4">
      <c r="A1788" s="15">
        <v>2</v>
      </c>
      <c r="B1788" s="16" t="s">
        <v>32</v>
      </c>
      <c r="C1788" s="17">
        <v>19486</v>
      </c>
      <c r="D1788" s="8">
        <v>39136</v>
      </c>
      <c r="E1788" s="18">
        <v>35189.71</v>
      </c>
      <c r="F1788" s="8">
        <v>2977.3829780999999</v>
      </c>
      <c r="G1788" s="9">
        <v>18016.330528499999</v>
      </c>
      <c r="H1788" s="19">
        <v>0</v>
      </c>
      <c r="I1788" s="19">
        <v>329</v>
      </c>
      <c r="J1788" s="19">
        <v>0</v>
      </c>
      <c r="K1788" s="19">
        <v>5</v>
      </c>
      <c r="L1788" s="19">
        <v>67</v>
      </c>
      <c r="M1788" s="19">
        <v>401</v>
      </c>
      <c r="N1788" t="s">
        <v>32</v>
      </c>
      <c r="O1788" s="23">
        <v>2023</v>
      </c>
      <c r="P1788" s="13">
        <f t="shared" si="111"/>
        <v>0.16526023284209199</v>
      </c>
      <c r="Q1788" s="24">
        <f t="shared" si="112"/>
        <v>0.13468203551559763</v>
      </c>
      <c r="R1788" s="25">
        <f t="shared" si="113"/>
        <v>25.763829780999998</v>
      </c>
      <c r="S1788">
        <f t="shared" si="114"/>
        <v>396</v>
      </c>
    </row>
    <row r="1789" spans="1:19" ht="15" thickBot="1" x14ac:dyDescent="0.4">
      <c r="A1789" s="6">
        <v>3</v>
      </c>
      <c r="B1789" s="7" t="s">
        <v>33</v>
      </c>
      <c r="C1789" s="8">
        <v>20024</v>
      </c>
      <c r="D1789" s="8">
        <v>37159</v>
      </c>
      <c r="E1789" s="9">
        <v>32640.32</v>
      </c>
      <c r="F1789" s="8">
        <v>2752.5338726</v>
      </c>
      <c r="G1789" s="9">
        <v>16171.547693699998</v>
      </c>
      <c r="H1789" s="10">
        <v>0</v>
      </c>
      <c r="I1789" s="10">
        <v>211</v>
      </c>
      <c r="J1789" s="10">
        <v>955</v>
      </c>
      <c r="K1789" s="10">
        <v>339</v>
      </c>
      <c r="L1789" s="10">
        <v>0</v>
      </c>
      <c r="M1789" s="8">
        <v>1505</v>
      </c>
      <c r="N1789" t="s">
        <v>32</v>
      </c>
      <c r="O1789" s="23">
        <v>2023</v>
      </c>
      <c r="P1789" s="13">
        <f t="shared" si="111"/>
        <v>0.170208437976058</v>
      </c>
      <c r="Q1789" s="24">
        <f t="shared" si="112"/>
        <v>0.54676892988728265</v>
      </c>
      <c r="R1789" s="25">
        <f t="shared" si="113"/>
        <v>12.475338726</v>
      </c>
      <c r="S1789">
        <f t="shared" si="114"/>
        <v>1166</v>
      </c>
    </row>
    <row r="1790" spans="1:19" ht="15" thickBot="1" x14ac:dyDescent="0.4">
      <c r="A1790" s="15">
        <v>4</v>
      </c>
      <c r="B1790" s="16" t="s">
        <v>34</v>
      </c>
      <c r="C1790" s="17">
        <v>19611</v>
      </c>
      <c r="D1790" s="8">
        <v>43576</v>
      </c>
      <c r="E1790" s="18">
        <v>35505.35</v>
      </c>
      <c r="F1790" s="8">
        <v>2980.9467067999999</v>
      </c>
      <c r="G1790" s="9">
        <v>17996.913119600002</v>
      </c>
      <c r="H1790" s="19">
        <v>0</v>
      </c>
      <c r="I1790" s="19">
        <v>483</v>
      </c>
      <c r="J1790" s="19">
        <v>0</v>
      </c>
      <c r="K1790" s="19">
        <v>57</v>
      </c>
      <c r="L1790" s="19">
        <v>36</v>
      </c>
      <c r="M1790" s="19">
        <v>576</v>
      </c>
      <c r="N1790" t="s">
        <v>32</v>
      </c>
      <c r="O1790" s="23">
        <v>2023</v>
      </c>
      <c r="P1790" s="13">
        <f t="shared" si="111"/>
        <v>0.16563655594655971</v>
      </c>
      <c r="Q1790" s="24">
        <f t="shared" si="112"/>
        <v>0.1932272048628226</v>
      </c>
      <c r="R1790" s="25">
        <f t="shared" si="113"/>
        <v>24.049467067999998</v>
      </c>
      <c r="S1790">
        <f t="shared" si="114"/>
        <v>519</v>
      </c>
    </row>
    <row r="1791" spans="1:19" ht="15" thickBot="1" x14ac:dyDescent="0.4">
      <c r="A1791" s="6">
        <v>5</v>
      </c>
      <c r="B1791" s="7" t="s">
        <v>35</v>
      </c>
      <c r="C1791" s="8">
        <v>17122</v>
      </c>
      <c r="D1791" s="8">
        <v>32755</v>
      </c>
      <c r="E1791" s="9">
        <v>30551.040000000001</v>
      </c>
      <c r="F1791" s="8">
        <v>2591.1209656000001</v>
      </c>
      <c r="G1791" s="9">
        <v>15654.3701974</v>
      </c>
      <c r="H1791" s="10">
        <v>0</v>
      </c>
      <c r="I1791" s="10">
        <v>412</v>
      </c>
      <c r="J1791" s="10">
        <v>0</v>
      </c>
      <c r="K1791" s="10">
        <v>11</v>
      </c>
      <c r="L1791" s="10">
        <v>14</v>
      </c>
      <c r="M1791" s="10">
        <v>437</v>
      </c>
      <c r="N1791" t="s">
        <v>32</v>
      </c>
      <c r="O1791" s="23">
        <v>2023</v>
      </c>
      <c r="P1791" s="13">
        <f t="shared" si="111"/>
        <v>0.16552061391970618</v>
      </c>
      <c r="Q1791" s="24">
        <f t="shared" si="112"/>
        <v>0.16865287487603198</v>
      </c>
      <c r="R1791" s="25">
        <f t="shared" si="113"/>
        <v>21.541209655999999</v>
      </c>
      <c r="S1791">
        <f t="shared" si="114"/>
        <v>426</v>
      </c>
    </row>
    <row r="1792" spans="1:19" ht="15" thickBot="1" x14ac:dyDescent="0.4">
      <c r="A1792" s="15">
        <v>6</v>
      </c>
      <c r="B1792" s="16" t="s">
        <v>36</v>
      </c>
      <c r="C1792" s="17">
        <v>19579</v>
      </c>
      <c r="D1792" s="8">
        <v>35791</v>
      </c>
      <c r="E1792" s="18">
        <v>28363.27</v>
      </c>
      <c r="F1792" s="8">
        <v>2416.6057408000001</v>
      </c>
      <c r="G1792" s="9">
        <v>14583.814583800002</v>
      </c>
      <c r="H1792" s="19">
        <v>0</v>
      </c>
      <c r="I1792" s="19">
        <v>345</v>
      </c>
      <c r="J1792" s="19">
        <v>0</v>
      </c>
      <c r="K1792" s="19">
        <v>5</v>
      </c>
      <c r="L1792" s="19">
        <v>0</v>
      </c>
      <c r="M1792" s="19">
        <v>350</v>
      </c>
      <c r="N1792" t="s">
        <v>32</v>
      </c>
      <c r="O1792" s="23">
        <v>2023</v>
      </c>
      <c r="P1792" s="13">
        <f t="shared" si="111"/>
        <v>0.16570463968215937</v>
      </c>
      <c r="Q1792" s="24">
        <f t="shared" si="112"/>
        <v>0.14483123750427532</v>
      </c>
      <c r="R1792" s="25">
        <f t="shared" si="113"/>
        <v>20.666057408</v>
      </c>
      <c r="S1792">
        <f t="shared" si="114"/>
        <v>345</v>
      </c>
    </row>
    <row r="1793" spans="1:19" ht="15" thickBot="1" x14ac:dyDescent="0.4">
      <c r="A1793" s="6">
        <v>7</v>
      </c>
      <c r="B1793" s="7" t="s">
        <v>37</v>
      </c>
      <c r="C1793" s="8">
        <v>6175</v>
      </c>
      <c r="D1793" s="8">
        <v>12766</v>
      </c>
      <c r="E1793" s="9">
        <v>13365.07</v>
      </c>
      <c r="F1793" s="8">
        <v>1061.368291</v>
      </c>
      <c r="G1793" s="9">
        <v>6508.6710592999998</v>
      </c>
      <c r="H1793" s="10">
        <v>0</v>
      </c>
      <c r="I1793" s="10">
        <v>58</v>
      </c>
      <c r="J1793" s="10">
        <v>0</v>
      </c>
      <c r="K1793" s="10">
        <v>1</v>
      </c>
      <c r="L1793" s="10">
        <v>0</v>
      </c>
      <c r="M1793" s="10">
        <v>59</v>
      </c>
      <c r="N1793" t="s">
        <v>32</v>
      </c>
      <c r="O1793" s="23">
        <v>2023</v>
      </c>
      <c r="P1793" s="13">
        <f t="shared" si="111"/>
        <v>0.16306989266010763</v>
      </c>
      <c r="Q1793" s="24">
        <f t="shared" si="112"/>
        <v>5.5588621311092101E-2</v>
      </c>
      <c r="R1793" s="25">
        <f t="shared" si="113"/>
        <v>10.02368291</v>
      </c>
      <c r="S1793">
        <f t="shared" si="114"/>
        <v>58</v>
      </c>
    </row>
    <row r="1794" spans="1:19" ht="15" thickBot="1" x14ac:dyDescent="0.4">
      <c r="A1794" s="15">
        <v>8</v>
      </c>
      <c r="B1794" s="16" t="s">
        <v>38</v>
      </c>
      <c r="C1794" s="17">
        <v>29814</v>
      </c>
      <c r="D1794" s="8">
        <v>58954</v>
      </c>
      <c r="E1794" s="18">
        <v>58542.99</v>
      </c>
      <c r="F1794" s="8">
        <v>4655.7611874000004</v>
      </c>
      <c r="G1794" s="9">
        <v>25188.735701199999</v>
      </c>
      <c r="H1794" s="19">
        <v>0</v>
      </c>
      <c r="I1794" s="19">
        <v>269</v>
      </c>
      <c r="J1794" s="19">
        <v>0</v>
      </c>
      <c r="K1794" s="17">
        <v>1701</v>
      </c>
      <c r="L1794" s="19">
        <v>7</v>
      </c>
      <c r="M1794" s="17">
        <v>1977</v>
      </c>
      <c r="N1794" t="s">
        <v>32</v>
      </c>
      <c r="O1794" s="23">
        <v>2023</v>
      </c>
      <c r="P1794" s="13">
        <f t="shared" si="111"/>
        <v>0.18483504859587688</v>
      </c>
      <c r="Q1794" s="24">
        <f t="shared" si="112"/>
        <v>0.42463518218039259</v>
      </c>
      <c r="R1794" s="25">
        <f t="shared" si="113"/>
        <v>26.787611874000003</v>
      </c>
      <c r="S1794">
        <f t="shared" si="114"/>
        <v>276</v>
      </c>
    </row>
    <row r="1795" spans="1:19" ht="15" thickBot="1" x14ac:dyDescent="0.4">
      <c r="A1795" s="6">
        <v>9</v>
      </c>
      <c r="B1795" s="7" t="s">
        <v>39</v>
      </c>
      <c r="C1795" s="8">
        <v>20378</v>
      </c>
      <c r="D1795" s="8">
        <v>36506</v>
      </c>
      <c r="E1795" s="9">
        <v>36893.75</v>
      </c>
      <c r="F1795" s="8">
        <v>3203.1638850999998</v>
      </c>
      <c r="G1795" s="9">
        <v>19279.460688900002</v>
      </c>
      <c r="H1795" s="10">
        <v>0</v>
      </c>
      <c r="I1795" s="10">
        <v>381</v>
      </c>
      <c r="J1795" s="10">
        <v>0</v>
      </c>
      <c r="K1795" s="10">
        <v>5</v>
      </c>
      <c r="L1795" s="10">
        <v>0</v>
      </c>
      <c r="M1795" s="10">
        <v>386</v>
      </c>
      <c r="N1795" t="s">
        <v>32</v>
      </c>
      <c r="O1795" s="23">
        <v>2023</v>
      </c>
      <c r="P1795" s="13">
        <f t="shared" ref="P1795:P1858" si="115">F1795/G1795</f>
        <v>0.16614385312884794</v>
      </c>
      <c r="Q1795" s="24">
        <f t="shared" si="112"/>
        <v>0.12050585416360907</v>
      </c>
      <c r="R1795" s="25">
        <f t="shared" si="113"/>
        <v>28.171638850999997</v>
      </c>
      <c r="S1795">
        <f t="shared" si="114"/>
        <v>381</v>
      </c>
    </row>
    <row r="1796" spans="1:19" ht="15" thickBot="1" x14ac:dyDescent="0.4">
      <c r="A1796" s="15">
        <v>10</v>
      </c>
      <c r="B1796" s="16" t="s">
        <v>40</v>
      </c>
      <c r="C1796" s="17">
        <v>11246</v>
      </c>
      <c r="D1796" s="8">
        <v>24303</v>
      </c>
      <c r="E1796" s="18">
        <v>23348.89</v>
      </c>
      <c r="F1796" s="8">
        <v>1782.0273884000001</v>
      </c>
      <c r="G1796" s="9">
        <v>11063.8607754</v>
      </c>
      <c r="H1796" s="19">
        <v>0</v>
      </c>
      <c r="I1796" s="19">
        <v>236</v>
      </c>
      <c r="J1796" s="19">
        <v>0</v>
      </c>
      <c r="K1796" s="19">
        <v>0</v>
      </c>
      <c r="L1796" s="19">
        <v>3</v>
      </c>
      <c r="M1796" s="19">
        <v>239</v>
      </c>
      <c r="N1796" t="s">
        <v>32</v>
      </c>
      <c r="O1796" s="23">
        <v>2023</v>
      </c>
      <c r="P1796" s="13">
        <f t="shared" si="115"/>
        <v>0.16106740897917463</v>
      </c>
      <c r="Q1796" s="24">
        <f t="shared" si="112"/>
        <v>0.13411690614619962</v>
      </c>
      <c r="R1796" s="25">
        <f t="shared" si="113"/>
        <v>15.430273884</v>
      </c>
      <c r="S1796">
        <f t="shared" si="114"/>
        <v>239</v>
      </c>
    </row>
    <row r="1797" spans="1:19" ht="15" thickBot="1" x14ac:dyDescent="0.4">
      <c r="A1797" s="6">
        <v>11</v>
      </c>
      <c r="B1797" s="7" t="s">
        <v>41</v>
      </c>
      <c r="C1797" s="8">
        <v>22648</v>
      </c>
      <c r="D1797" s="8">
        <v>39251</v>
      </c>
      <c r="E1797" s="9">
        <v>35178.06</v>
      </c>
      <c r="F1797" s="8">
        <v>3057.8607463999997</v>
      </c>
      <c r="G1797" s="9">
        <v>18407.474455600001</v>
      </c>
      <c r="H1797" s="10">
        <v>0</v>
      </c>
      <c r="I1797" s="10">
        <v>623</v>
      </c>
      <c r="J1797" s="10">
        <v>0</v>
      </c>
      <c r="K1797" s="10">
        <v>0</v>
      </c>
      <c r="L1797" s="10">
        <v>21</v>
      </c>
      <c r="M1797" s="10">
        <v>644</v>
      </c>
      <c r="N1797" t="s">
        <v>32</v>
      </c>
      <c r="O1797" s="23">
        <v>2023</v>
      </c>
      <c r="P1797" s="13">
        <f t="shared" si="115"/>
        <v>0.16612060246373039</v>
      </c>
      <c r="Q1797" s="24">
        <f t="shared" si="112"/>
        <v>0.21060475064411521</v>
      </c>
      <c r="R1797" s="25">
        <f t="shared" si="113"/>
        <v>24.138607463999996</v>
      </c>
      <c r="S1797">
        <f t="shared" si="114"/>
        <v>644</v>
      </c>
    </row>
    <row r="1798" spans="1:19" ht="15" thickBot="1" x14ac:dyDescent="0.4">
      <c r="A1798" s="15">
        <v>12</v>
      </c>
      <c r="B1798" s="16" t="s">
        <v>42</v>
      </c>
      <c r="C1798" s="17">
        <v>29775</v>
      </c>
      <c r="D1798" s="8">
        <v>63491</v>
      </c>
      <c r="E1798" s="18">
        <v>53189.19</v>
      </c>
      <c r="F1798" s="8">
        <v>4475.2379669000002</v>
      </c>
      <c r="G1798" s="9">
        <v>27081.988874899998</v>
      </c>
      <c r="H1798" s="19">
        <v>0</v>
      </c>
      <c r="I1798" s="17">
        <v>1296</v>
      </c>
      <c r="J1798" s="19">
        <v>0</v>
      </c>
      <c r="K1798" s="19">
        <v>170</v>
      </c>
      <c r="L1798" s="19">
        <v>137</v>
      </c>
      <c r="M1798" s="17">
        <v>1603</v>
      </c>
      <c r="N1798" t="s">
        <v>32</v>
      </c>
      <c r="O1798" s="23">
        <v>2023</v>
      </c>
      <c r="P1798" s="13">
        <f t="shared" si="115"/>
        <v>0.1652477588545101</v>
      </c>
      <c r="Q1798" s="24">
        <f t="shared" si="112"/>
        <v>0.35819324287472448</v>
      </c>
      <c r="R1798" s="25">
        <f t="shared" si="113"/>
        <v>28.722379669000002</v>
      </c>
      <c r="S1798">
        <f t="shared" si="114"/>
        <v>1433</v>
      </c>
    </row>
    <row r="1799" spans="1:19" ht="15" thickBot="1" x14ac:dyDescent="0.4">
      <c r="A1799" s="6">
        <v>13</v>
      </c>
      <c r="B1799" s="7" t="s">
        <v>43</v>
      </c>
      <c r="C1799" s="8">
        <v>18381</v>
      </c>
      <c r="D1799" s="8">
        <v>28236</v>
      </c>
      <c r="E1799" s="9">
        <v>28435.97</v>
      </c>
      <c r="F1799" s="8">
        <v>2496.7606958000001</v>
      </c>
      <c r="G1799" s="9">
        <v>15053.2132619</v>
      </c>
      <c r="H1799" s="10">
        <v>0</v>
      </c>
      <c r="I1799" s="10">
        <v>86</v>
      </c>
      <c r="J1799" s="10">
        <v>0</v>
      </c>
      <c r="K1799" s="10">
        <v>2</v>
      </c>
      <c r="L1799" s="10">
        <v>7</v>
      </c>
      <c r="M1799" s="10">
        <v>95</v>
      </c>
      <c r="N1799" t="s">
        <v>32</v>
      </c>
      <c r="O1799" s="23">
        <v>2023</v>
      </c>
      <c r="P1799" s="13">
        <f t="shared" si="115"/>
        <v>0.16586230809068214</v>
      </c>
      <c r="Q1799" s="24">
        <f t="shared" si="112"/>
        <v>3.8049301304609234E-2</v>
      </c>
      <c r="R1799" s="25">
        <f t="shared" si="113"/>
        <v>24.017606958000002</v>
      </c>
      <c r="S1799">
        <f t="shared" si="114"/>
        <v>93</v>
      </c>
    </row>
    <row r="1800" spans="1:19" ht="15" thickBot="1" x14ac:dyDescent="0.4">
      <c r="A1800" s="15">
        <v>14</v>
      </c>
      <c r="B1800" s="16" t="s">
        <v>44</v>
      </c>
      <c r="C1800" s="17">
        <v>16068</v>
      </c>
      <c r="D1800" s="8">
        <v>27719</v>
      </c>
      <c r="E1800" s="18">
        <v>20102.2</v>
      </c>
      <c r="F1800" s="8">
        <v>1731.8691049000001</v>
      </c>
      <c r="G1800" s="9">
        <v>10404.608555000001</v>
      </c>
      <c r="H1800" s="19">
        <v>0</v>
      </c>
      <c r="I1800" s="19">
        <v>115</v>
      </c>
      <c r="J1800" s="19">
        <v>0</v>
      </c>
      <c r="K1800" s="19">
        <v>0</v>
      </c>
      <c r="L1800" s="19">
        <v>14</v>
      </c>
      <c r="M1800" s="19">
        <v>129</v>
      </c>
      <c r="N1800" t="s">
        <v>32</v>
      </c>
      <c r="O1800" s="23">
        <v>2023</v>
      </c>
      <c r="P1800" s="13">
        <f t="shared" si="115"/>
        <v>0.16645211549719854</v>
      </c>
      <c r="Q1800" s="24">
        <f t="shared" si="112"/>
        <v>7.4485998759963201E-2</v>
      </c>
      <c r="R1800" s="25">
        <f t="shared" si="113"/>
        <v>16.028691049000003</v>
      </c>
      <c r="S1800">
        <f t="shared" si="114"/>
        <v>129</v>
      </c>
    </row>
    <row r="1801" spans="1:19" ht="15" thickBot="1" x14ac:dyDescent="0.4">
      <c r="A1801" s="6">
        <v>1</v>
      </c>
      <c r="B1801" s="7" t="s">
        <v>45</v>
      </c>
      <c r="C1801" s="8">
        <v>34618</v>
      </c>
      <c r="D1801" s="8">
        <v>83600</v>
      </c>
      <c r="E1801" s="9">
        <v>42058.84</v>
      </c>
      <c r="F1801" s="8">
        <v>3634.5746386000001</v>
      </c>
      <c r="G1801" s="9">
        <v>20975.824330899999</v>
      </c>
      <c r="H1801" s="10">
        <v>0</v>
      </c>
      <c r="I1801" s="10">
        <v>635</v>
      </c>
      <c r="J1801" s="8">
        <v>1225</v>
      </c>
      <c r="K1801" s="8">
        <v>1436</v>
      </c>
      <c r="L1801" s="10">
        <v>0</v>
      </c>
      <c r="M1801" s="8">
        <v>3296</v>
      </c>
      <c r="N1801" t="s">
        <v>366</v>
      </c>
      <c r="O1801" s="23">
        <v>2023</v>
      </c>
      <c r="P1801" s="13">
        <f t="shared" si="115"/>
        <v>0.17327446021970253</v>
      </c>
      <c r="Q1801" s="24">
        <f t="shared" si="112"/>
        <v>0.90684614507451267</v>
      </c>
      <c r="R1801" s="25">
        <f t="shared" si="113"/>
        <v>3.3857463860000006</v>
      </c>
      <c r="S1801">
        <f t="shared" si="114"/>
        <v>1860</v>
      </c>
    </row>
    <row r="1802" spans="1:19" ht="15" thickBot="1" x14ac:dyDescent="0.4">
      <c r="A1802" s="15">
        <v>2</v>
      </c>
      <c r="B1802" s="16" t="s">
        <v>46</v>
      </c>
      <c r="C1802" s="17">
        <v>60951</v>
      </c>
      <c r="D1802" s="8">
        <v>138706</v>
      </c>
      <c r="E1802" s="18">
        <v>80710.22</v>
      </c>
      <c r="F1802" s="8">
        <v>5800.9702223000004</v>
      </c>
      <c r="G1802" s="9">
        <v>40133.578839200003</v>
      </c>
      <c r="H1802" s="19">
        <v>0</v>
      </c>
      <c r="I1802" s="17">
        <v>1517</v>
      </c>
      <c r="J1802" s="17">
        <v>2125</v>
      </c>
      <c r="K1802" s="17">
        <v>2253</v>
      </c>
      <c r="L1802" s="19">
        <v>0</v>
      </c>
      <c r="M1802" s="17">
        <v>5895</v>
      </c>
      <c r="N1802" t="s">
        <v>366</v>
      </c>
      <c r="O1802" s="23">
        <v>2023</v>
      </c>
      <c r="P1802" s="13">
        <f t="shared" si="115"/>
        <v>0.1445415632017838</v>
      </c>
      <c r="Q1802" s="24">
        <f t="shared" si="112"/>
        <v>1.016209319147775</v>
      </c>
      <c r="R1802" s="25">
        <f t="shared" si="113"/>
        <v>-0.94029777699999617</v>
      </c>
      <c r="S1802">
        <f t="shared" si="114"/>
        <v>3642</v>
      </c>
    </row>
    <row r="1803" spans="1:19" ht="15" thickBot="1" x14ac:dyDescent="0.4">
      <c r="A1803" s="6">
        <v>3</v>
      </c>
      <c r="B1803" s="7" t="s">
        <v>47</v>
      </c>
      <c r="C1803" s="8">
        <v>67988</v>
      </c>
      <c r="D1803" s="8">
        <v>153912</v>
      </c>
      <c r="E1803" s="9">
        <v>77253.64</v>
      </c>
      <c r="F1803" s="8">
        <v>5277.5288651999999</v>
      </c>
      <c r="G1803" s="9">
        <v>36488.386317299999</v>
      </c>
      <c r="H1803" s="10">
        <v>0</v>
      </c>
      <c r="I1803" s="8">
        <v>3607</v>
      </c>
      <c r="J1803" s="10">
        <v>0</v>
      </c>
      <c r="K1803" s="8">
        <v>1592</v>
      </c>
      <c r="L1803" s="10">
        <v>0</v>
      </c>
      <c r="M1803" s="8">
        <v>5199</v>
      </c>
      <c r="N1803" t="s">
        <v>366</v>
      </c>
      <c r="O1803" s="23">
        <v>2023</v>
      </c>
      <c r="P1803" s="13">
        <f t="shared" si="115"/>
        <v>0.14463585260545764</v>
      </c>
      <c r="Q1803" s="24">
        <f t="shared" si="112"/>
        <v>0.98512014482425314</v>
      </c>
      <c r="R1803" s="25">
        <f t="shared" si="113"/>
        <v>0.78528865199999931</v>
      </c>
      <c r="S1803">
        <f t="shared" si="114"/>
        <v>3607</v>
      </c>
    </row>
    <row r="1804" spans="1:19" ht="15" thickBot="1" x14ac:dyDescent="0.4">
      <c r="A1804" s="15">
        <v>4</v>
      </c>
      <c r="B1804" s="16" t="s">
        <v>48</v>
      </c>
      <c r="C1804" s="17">
        <v>20544</v>
      </c>
      <c r="D1804" s="8">
        <v>70396</v>
      </c>
      <c r="E1804" s="18">
        <v>24730.240000000002</v>
      </c>
      <c r="F1804" s="8">
        <v>1829.6401883000001</v>
      </c>
      <c r="G1804" s="9">
        <v>12125.443615799999</v>
      </c>
      <c r="H1804" s="19">
        <v>0</v>
      </c>
      <c r="I1804" s="19">
        <v>780</v>
      </c>
      <c r="J1804" s="19">
        <v>0</v>
      </c>
      <c r="K1804" s="19">
        <v>289</v>
      </c>
      <c r="L1804" s="19">
        <v>0</v>
      </c>
      <c r="M1804" s="17">
        <v>1069</v>
      </c>
      <c r="N1804" t="s">
        <v>366</v>
      </c>
      <c r="O1804" s="23">
        <v>2023</v>
      </c>
      <c r="P1804" s="13">
        <f t="shared" si="115"/>
        <v>0.15089263917040499</v>
      </c>
      <c r="Q1804" s="24">
        <f t="shared" si="112"/>
        <v>0.58426788328980428</v>
      </c>
      <c r="R1804" s="25">
        <f t="shared" si="113"/>
        <v>7.6064018830000011</v>
      </c>
      <c r="S1804">
        <f t="shared" si="114"/>
        <v>780</v>
      </c>
    </row>
    <row r="1805" spans="1:19" ht="15" thickBot="1" x14ac:dyDescent="0.4">
      <c r="A1805" s="6">
        <v>5</v>
      </c>
      <c r="B1805" s="7" t="s">
        <v>49</v>
      </c>
      <c r="C1805" s="8">
        <v>55652</v>
      </c>
      <c r="D1805" s="8">
        <v>131135</v>
      </c>
      <c r="E1805" s="9">
        <v>69325.95</v>
      </c>
      <c r="F1805" s="8">
        <v>5862.0247242999994</v>
      </c>
      <c r="G1805" s="9">
        <v>35832.388826499999</v>
      </c>
      <c r="H1805" s="10">
        <v>0</v>
      </c>
      <c r="I1805" s="8">
        <v>1209</v>
      </c>
      <c r="J1805" s="10">
        <v>0</v>
      </c>
      <c r="K1805" s="8">
        <v>1506</v>
      </c>
      <c r="L1805" s="10">
        <v>0</v>
      </c>
      <c r="M1805" s="8">
        <v>2715</v>
      </c>
      <c r="N1805" t="s">
        <v>366</v>
      </c>
      <c r="O1805" s="23">
        <v>2023</v>
      </c>
      <c r="P1805" s="13">
        <f t="shared" si="115"/>
        <v>0.16359569976436272</v>
      </c>
      <c r="Q1805" s="24">
        <f t="shared" si="112"/>
        <v>0.46315055423520168</v>
      </c>
      <c r="R1805" s="25">
        <f t="shared" si="113"/>
        <v>31.470247242999996</v>
      </c>
      <c r="S1805">
        <f t="shared" si="114"/>
        <v>1209</v>
      </c>
    </row>
    <row r="1806" spans="1:19" ht="15" thickBot="1" x14ac:dyDescent="0.4">
      <c r="A1806" s="15">
        <v>6</v>
      </c>
      <c r="B1806" s="16" t="s">
        <v>50</v>
      </c>
      <c r="C1806" s="17">
        <v>36654</v>
      </c>
      <c r="D1806" s="8">
        <v>94293</v>
      </c>
      <c r="E1806" s="18">
        <v>40897.58</v>
      </c>
      <c r="F1806" s="8">
        <v>2932.1220851999997</v>
      </c>
      <c r="G1806" s="9">
        <v>20107.581189699999</v>
      </c>
      <c r="H1806" s="19">
        <v>0</v>
      </c>
      <c r="I1806" s="19">
        <v>686</v>
      </c>
      <c r="J1806" s="19">
        <v>680</v>
      </c>
      <c r="K1806" s="19">
        <v>128</v>
      </c>
      <c r="L1806" s="19">
        <v>0</v>
      </c>
      <c r="M1806" s="17">
        <v>1494</v>
      </c>
      <c r="N1806" t="s">
        <v>366</v>
      </c>
      <c r="O1806" s="23">
        <v>2023</v>
      </c>
      <c r="P1806" s="13">
        <f t="shared" si="115"/>
        <v>0.14582172055095138</v>
      </c>
      <c r="Q1806" s="24">
        <f t="shared" si="112"/>
        <v>0.50952857916149641</v>
      </c>
      <c r="R1806" s="25">
        <f t="shared" si="113"/>
        <v>14.381220851999997</v>
      </c>
      <c r="S1806">
        <f t="shared" si="114"/>
        <v>1366</v>
      </c>
    </row>
    <row r="1807" spans="1:19" ht="15" thickBot="1" x14ac:dyDescent="0.4">
      <c r="A1807" s="6">
        <v>7</v>
      </c>
      <c r="B1807" s="7" t="s">
        <v>51</v>
      </c>
      <c r="C1807" s="8">
        <v>65810</v>
      </c>
      <c r="D1807" s="8">
        <v>189291</v>
      </c>
      <c r="E1807" s="9">
        <v>79517.070000000007</v>
      </c>
      <c r="F1807" s="8">
        <v>5801.9018658000005</v>
      </c>
      <c r="G1807" s="9">
        <v>39175.603877699999</v>
      </c>
      <c r="H1807" s="10">
        <v>0</v>
      </c>
      <c r="I1807" s="8">
        <v>1682</v>
      </c>
      <c r="J1807" s="10">
        <v>0</v>
      </c>
      <c r="K1807" s="8">
        <v>3198</v>
      </c>
      <c r="L1807" s="10">
        <v>0</v>
      </c>
      <c r="M1807" s="8">
        <v>4880</v>
      </c>
      <c r="N1807" t="s">
        <v>366</v>
      </c>
      <c r="O1807" s="23">
        <v>2023</v>
      </c>
      <c r="P1807" s="13">
        <f t="shared" si="115"/>
        <v>0.14809987062133401</v>
      </c>
      <c r="Q1807" s="24">
        <f t="shared" si="112"/>
        <v>0.84110350586343752</v>
      </c>
      <c r="R1807" s="25">
        <f t="shared" si="113"/>
        <v>9.2190186580000049</v>
      </c>
      <c r="S1807">
        <f t="shared" si="114"/>
        <v>1682</v>
      </c>
    </row>
    <row r="1808" spans="1:19" ht="15" thickBot="1" x14ac:dyDescent="0.4">
      <c r="A1808" s="15">
        <v>8</v>
      </c>
      <c r="B1808" s="16" t="s">
        <v>52</v>
      </c>
      <c r="C1808" s="17">
        <v>23733</v>
      </c>
      <c r="D1808" s="8">
        <v>45584</v>
      </c>
      <c r="E1808" s="18">
        <v>34939.86</v>
      </c>
      <c r="F1808" s="8">
        <v>2592.0200992</v>
      </c>
      <c r="G1808" s="9">
        <v>19318.663533200001</v>
      </c>
      <c r="H1808" s="19">
        <v>0</v>
      </c>
      <c r="I1808" s="17">
        <v>1097</v>
      </c>
      <c r="J1808" s="19">
        <v>0</v>
      </c>
      <c r="K1808" s="17">
        <v>2020</v>
      </c>
      <c r="L1808" s="19">
        <v>0</v>
      </c>
      <c r="M1808" s="17">
        <v>3117</v>
      </c>
      <c r="N1808" t="s">
        <v>366</v>
      </c>
      <c r="O1808" s="23">
        <v>2023</v>
      </c>
      <c r="P1808" s="13">
        <f t="shared" si="115"/>
        <v>0.13417181238989415</v>
      </c>
      <c r="Q1808" s="24">
        <f t="shared" si="112"/>
        <v>1.2025369714386203</v>
      </c>
      <c r="R1808" s="25">
        <f t="shared" si="113"/>
        <v>-5.2497990080000001</v>
      </c>
      <c r="S1808">
        <f t="shared" si="114"/>
        <v>1097</v>
      </c>
    </row>
    <row r="1809" spans="1:19" ht="15" thickBot="1" x14ac:dyDescent="0.4">
      <c r="A1809" s="6">
        <v>9</v>
      </c>
      <c r="B1809" s="7" t="s">
        <v>53</v>
      </c>
      <c r="C1809" s="8">
        <v>82323</v>
      </c>
      <c r="D1809" s="8">
        <v>245777</v>
      </c>
      <c r="E1809" s="9">
        <v>105246.79</v>
      </c>
      <c r="F1809" s="8">
        <v>8105.7144692999991</v>
      </c>
      <c r="G1809" s="9">
        <v>50002.778520299995</v>
      </c>
      <c r="H1809" s="10">
        <v>0</v>
      </c>
      <c r="I1809" s="8">
        <v>1344</v>
      </c>
      <c r="J1809" s="8">
        <v>5552</v>
      </c>
      <c r="K1809" s="8">
        <v>3875</v>
      </c>
      <c r="L1809" s="10">
        <v>0</v>
      </c>
      <c r="M1809" s="8">
        <v>10771</v>
      </c>
      <c r="N1809" t="s">
        <v>366</v>
      </c>
      <c r="O1809" s="23">
        <v>2023</v>
      </c>
      <c r="P1809" s="13">
        <f t="shared" si="115"/>
        <v>0.16210528112971287</v>
      </c>
      <c r="Q1809" s="24">
        <f t="shared" si="112"/>
        <v>1.3288156202386157</v>
      </c>
      <c r="R1809" s="25">
        <f t="shared" si="113"/>
        <v>-26.65285530700001</v>
      </c>
      <c r="S1809">
        <f t="shared" si="114"/>
        <v>6896</v>
      </c>
    </row>
    <row r="1810" spans="1:19" ht="15" thickBot="1" x14ac:dyDescent="0.4">
      <c r="A1810" s="6">
        <v>1</v>
      </c>
      <c r="B1810" s="7" t="s">
        <v>61</v>
      </c>
      <c r="C1810" s="8">
        <v>53613</v>
      </c>
      <c r="D1810" s="8">
        <v>104026</v>
      </c>
      <c r="E1810" s="9">
        <v>77267.67</v>
      </c>
      <c r="F1810" s="8">
        <v>8328.6851542999993</v>
      </c>
      <c r="G1810" s="9">
        <v>41659.403569399998</v>
      </c>
      <c r="H1810" s="10">
        <v>0</v>
      </c>
      <c r="I1810" s="8">
        <v>1051</v>
      </c>
      <c r="J1810" s="8">
        <v>5187</v>
      </c>
      <c r="K1810" s="10">
        <v>3</v>
      </c>
      <c r="L1810" s="10">
        <v>289</v>
      </c>
      <c r="M1810" s="8">
        <v>6530</v>
      </c>
      <c r="N1810" t="s">
        <v>62</v>
      </c>
      <c r="O1810" s="23">
        <v>2023</v>
      </c>
      <c r="P1810" s="13">
        <f t="shared" si="115"/>
        <v>0.19992329319898502</v>
      </c>
      <c r="Q1810" s="24">
        <f t="shared" si="112"/>
        <v>0.78403732150069816</v>
      </c>
      <c r="R1810" s="25">
        <f t="shared" si="113"/>
        <v>17.986851542999993</v>
      </c>
      <c r="S1810">
        <f t="shared" si="114"/>
        <v>6527</v>
      </c>
    </row>
    <row r="1811" spans="1:19" ht="15" thickBot="1" x14ac:dyDescent="0.4">
      <c r="A1811" s="15">
        <v>2</v>
      </c>
      <c r="B1811" s="16" t="s">
        <v>63</v>
      </c>
      <c r="C1811" s="17">
        <v>70945</v>
      </c>
      <c r="D1811" s="8">
        <v>259688</v>
      </c>
      <c r="E1811" s="18">
        <v>89347.74</v>
      </c>
      <c r="F1811" s="8">
        <v>7851.3828474000002</v>
      </c>
      <c r="G1811" s="9">
        <v>40265.764137699996</v>
      </c>
      <c r="H1811" s="19">
        <v>0</v>
      </c>
      <c r="I1811" s="17">
        <v>2229</v>
      </c>
      <c r="J1811" s="17">
        <v>1401</v>
      </c>
      <c r="K1811" s="19">
        <v>676</v>
      </c>
      <c r="L1811" s="19">
        <v>118</v>
      </c>
      <c r="M1811" s="17">
        <v>4424</v>
      </c>
      <c r="N1811" t="s">
        <v>62</v>
      </c>
      <c r="O1811" s="23">
        <v>2023</v>
      </c>
      <c r="P1811" s="13">
        <f t="shared" si="115"/>
        <v>0.19498904380778692</v>
      </c>
      <c r="Q1811" s="24">
        <f t="shared" si="112"/>
        <v>0.56346761914240573</v>
      </c>
      <c r="R1811" s="25">
        <f t="shared" si="113"/>
        <v>34.273828473999998</v>
      </c>
      <c r="S1811">
        <f t="shared" si="114"/>
        <v>3748</v>
      </c>
    </row>
    <row r="1812" spans="1:19" ht="15" thickBot="1" x14ac:dyDescent="0.4">
      <c r="A1812" s="6">
        <v>3</v>
      </c>
      <c r="B1812" s="7" t="s">
        <v>64</v>
      </c>
      <c r="C1812" s="8">
        <v>80454</v>
      </c>
      <c r="D1812" s="8">
        <v>272218</v>
      </c>
      <c r="E1812" s="9">
        <v>107672.15</v>
      </c>
      <c r="F1812" s="8">
        <v>10901.964161900001</v>
      </c>
      <c r="G1812" s="9">
        <v>54718.382131099999</v>
      </c>
      <c r="H1812" s="10">
        <v>0</v>
      </c>
      <c r="I1812" s="8">
        <v>1706</v>
      </c>
      <c r="J1812" s="8">
        <v>4191</v>
      </c>
      <c r="K1812" s="10">
        <v>0</v>
      </c>
      <c r="L1812" s="10">
        <v>408</v>
      </c>
      <c r="M1812" s="8">
        <v>6305</v>
      </c>
      <c r="N1812" t="s">
        <v>62</v>
      </c>
      <c r="O1812" s="23">
        <v>2023</v>
      </c>
      <c r="P1812" s="13">
        <f t="shared" si="115"/>
        <v>0.19923769192919374</v>
      </c>
      <c r="Q1812" s="24">
        <f t="shared" si="112"/>
        <v>0.57833615175828657</v>
      </c>
      <c r="R1812" s="25">
        <f t="shared" si="113"/>
        <v>45.969641619000015</v>
      </c>
      <c r="S1812">
        <f t="shared" si="114"/>
        <v>6305</v>
      </c>
    </row>
    <row r="1813" spans="1:19" ht="15" thickBot="1" x14ac:dyDescent="0.4">
      <c r="A1813" s="15">
        <v>4</v>
      </c>
      <c r="B1813" s="16" t="s">
        <v>65</v>
      </c>
      <c r="C1813" s="17">
        <v>31549</v>
      </c>
      <c r="D1813" s="8">
        <v>89027</v>
      </c>
      <c r="E1813" s="18">
        <v>40464.74</v>
      </c>
      <c r="F1813" s="8">
        <v>4267.0220157000003</v>
      </c>
      <c r="G1813" s="9">
        <v>21352.0598044</v>
      </c>
      <c r="H1813" s="19">
        <v>0</v>
      </c>
      <c r="I1813" s="19">
        <v>396</v>
      </c>
      <c r="J1813" s="17">
        <v>2205</v>
      </c>
      <c r="K1813" s="19">
        <v>0</v>
      </c>
      <c r="L1813" s="19">
        <v>29</v>
      </c>
      <c r="M1813" s="17">
        <v>2630</v>
      </c>
      <c r="N1813" t="s">
        <v>62</v>
      </c>
      <c r="O1813" s="23">
        <v>2023</v>
      </c>
      <c r="P1813" s="13">
        <f t="shared" si="115"/>
        <v>0.1998412356835334</v>
      </c>
      <c r="Q1813" s="24">
        <f t="shared" si="112"/>
        <v>0.6163549169240814</v>
      </c>
      <c r="R1813" s="25">
        <f t="shared" si="113"/>
        <v>16.370220157000002</v>
      </c>
      <c r="S1813">
        <f t="shared" si="114"/>
        <v>2630</v>
      </c>
    </row>
    <row r="1814" spans="1:19" ht="15" thickBot="1" x14ac:dyDescent="0.4">
      <c r="A1814" s="6">
        <v>5</v>
      </c>
      <c r="B1814" s="7" t="s">
        <v>66</v>
      </c>
      <c r="C1814" s="8">
        <v>90775</v>
      </c>
      <c r="D1814" s="8">
        <v>336241</v>
      </c>
      <c r="E1814" s="9">
        <v>110581.25</v>
      </c>
      <c r="F1814" s="8">
        <v>10793.9491509</v>
      </c>
      <c r="G1814" s="9">
        <v>57614.608745799997</v>
      </c>
      <c r="H1814" s="10">
        <v>0</v>
      </c>
      <c r="I1814" s="8">
        <v>3010</v>
      </c>
      <c r="J1814" s="8">
        <v>2187</v>
      </c>
      <c r="K1814" s="10">
        <v>0</v>
      </c>
      <c r="L1814" s="10">
        <v>627</v>
      </c>
      <c r="M1814" s="8">
        <v>5824</v>
      </c>
      <c r="N1814" t="s">
        <v>62</v>
      </c>
      <c r="O1814" s="23">
        <v>2023</v>
      </c>
      <c r="P1814" s="13">
        <f t="shared" si="115"/>
        <v>0.18734743471961632</v>
      </c>
      <c r="Q1814" s="24">
        <f t="shared" si="112"/>
        <v>0.53956155606999456</v>
      </c>
      <c r="R1814" s="25">
        <f t="shared" si="113"/>
        <v>49.699491508999998</v>
      </c>
      <c r="S1814">
        <f t="shared" si="114"/>
        <v>5824</v>
      </c>
    </row>
    <row r="1815" spans="1:19" ht="15" thickBot="1" x14ac:dyDescent="0.4">
      <c r="A1815" s="15">
        <v>6</v>
      </c>
      <c r="B1815" s="16" t="s">
        <v>67</v>
      </c>
      <c r="C1815" s="17">
        <v>77134</v>
      </c>
      <c r="D1815" s="8">
        <v>225693</v>
      </c>
      <c r="E1815" s="18">
        <v>102041.34</v>
      </c>
      <c r="F1815" s="8">
        <v>10852.866495299999</v>
      </c>
      <c r="G1815" s="9">
        <v>54304.925065000003</v>
      </c>
      <c r="H1815" s="19">
        <v>0</v>
      </c>
      <c r="I1815" s="17">
        <v>1037</v>
      </c>
      <c r="J1815" s="17">
        <v>7215</v>
      </c>
      <c r="K1815" s="19">
        <v>0</v>
      </c>
      <c r="L1815" s="19">
        <v>47</v>
      </c>
      <c r="M1815" s="17">
        <v>8299</v>
      </c>
      <c r="N1815" t="s">
        <v>62</v>
      </c>
      <c r="O1815" s="23">
        <v>2023</v>
      </c>
      <c r="P1815" s="13">
        <f t="shared" si="115"/>
        <v>0.1998505012631859</v>
      </c>
      <c r="Q1815" s="24">
        <f t="shared" si="112"/>
        <v>0.76468276870391894</v>
      </c>
      <c r="R1815" s="25">
        <f t="shared" si="113"/>
        <v>25.538664952999987</v>
      </c>
      <c r="S1815">
        <f t="shared" si="114"/>
        <v>8299</v>
      </c>
    </row>
    <row r="1816" spans="1:19" ht="15" thickBot="1" x14ac:dyDescent="0.4">
      <c r="A1816" s="6">
        <v>7</v>
      </c>
      <c r="B1816" s="7" t="s">
        <v>68</v>
      </c>
      <c r="C1816" s="8">
        <v>52747</v>
      </c>
      <c r="D1816" s="8">
        <v>107806</v>
      </c>
      <c r="E1816" s="9">
        <v>68603.12</v>
      </c>
      <c r="F1816" s="8">
        <v>7247.1301548000001</v>
      </c>
      <c r="G1816" s="9">
        <v>36011.943271799995</v>
      </c>
      <c r="H1816" s="10">
        <v>0</v>
      </c>
      <c r="I1816" s="8">
        <v>1016</v>
      </c>
      <c r="J1816" s="8">
        <v>2941</v>
      </c>
      <c r="K1816" s="10">
        <v>171</v>
      </c>
      <c r="L1816" s="10">
        <v>262</v>
      </c>
      <c r="M1816" s="8">
        <v>4390</v>
      </c>
      <c r="N1816" t="s">
        <v>62</v>
      </c>
      <c r="O1816" s="23">
        <v>2023</v>
      </c>
      <c r="P1816" s="13">
        <f t="shared" si="115"/>
        <v>0.20124240727867182</v>
      </c>
      <c r="Q1816" s="24">
        <f t="shared" si="112"/>
        <v>0.60575702467443149</v>
      </c>
      <c r="R1816" s="25">
        <f t="shared" si="113"/>
        <v>28.571301548000001</v>
      </c>
      <c r="S1816">
        <f t="shared" si="114"/>
        <v>4219</v>
      </c>
    </row>
    <row r="1817" spans="1:19" ht="15" thickBot="1" x14ac:dyDescent="0.4">
      <c r="A1817" s="15">
        <v>8</v>
      </c>
      <c r="B1817" s="16" t="s">
        <v>69</v>
      </c>
      <c r="C1817" s="17">
        <v>49492</v>
      </c>
      <c r="D1817" s="8">
        <v>112397</v>
      </c>
      <c r="E1817" s="18">
        <v>75168.929999999993</v>
      </c>
      <c r="F1817" s="8">
        <v>8091.4720004999999</v>
      </c>
      <c r="G1817" s="9">
        <v>40512.326589699995</v>
      </c>
      <c r="H1817" s="19">
        <v>0</v>
      </c>
      <c r="I1817" s="19">
        <v>566</v>
      </c>
      <c r="J1817" s="17">
        <v>4523</v>
      </c>
      <c r="K1817" s="19">
        <v>0</v>
      </c>
      <c r="L1817" s="19">
        <v>101</v>
      </c>
      <c r="M1817" s="17">
        <v>5190</v>
      </c>
      <c r="N1817" t="s">
        <v>62</v>
      </c>
      <c r="O1817" s="23">
        <v>2023</v>
      </c>
      <c r="P1817" s="13">
        <f t="shared" si="115"/>
        <v>0.19972864265359686</v>
      </c>
      <c r="Q1817" s="24">
        <f t="shared" si="112"/>
        <v>0.64141604885727743</v>
      </c>
      <c r="R1817" s="25">
        <f t="shared" si="113"/>
        <v>29.014720005000001</v>
      </c>
      <c r="S1817">
        <f t="shared" si="114"/>
        <v>5190</v>
      </c>
    </row>
    <row r="1818" spans="1:19" ht="15" thickBot="1" x14ac:dyDescent="0.4">
      <c r="A1818" s="6">
        <v>9</v>
      </c>
      <c r="B1818" s="7" t="s">
        <v>70</v>
      </c>
      <c r="C1818" s="8">
        <v>36963</v>
      </c>
      <c r="D1818" s="8">
        <v>138961</v>
      </c>
      <c r="E1818" s="9">
        <v>49222.96</v>
      </c>
      <c r="F1818" s="8">
        <v>4776.9233537</v>
      </c>
      <c r="G1818" s="9">
        <v>24350.484001000001</v>
      </c>
      <c r="H1818" s="10">
        <v>0</v>
      </c>
      <c r="I1818" s="10">
        <v>521</v>
      </c>
      <c r="J1818" s="8">
        <v>1850</v>
      </c>
      <c r="K1818" s="10">
        <v>0</v>
      </c>
      <c r="L1818" s="10">
        <v>172</v>
      </c>
      <c r="M1818" s="8">
        <v>2543</v>
      </c>
      <c r="N1818" t="s">
        <v>62</v>
      </c>
      <c r="O1818" s="23">
        <v>2023</v>
      </c>
      <c r="P1818" s="13">
        <f t="shared" si="115"/>
        <v>0.19617365114811788</v>
      </c>
      <c r="Q1818" s="24">
        <f t="shared" si="112"/>
        <v>0.53235101585423206</v>
      </c>
      <c r="R1818" s="25">
        <f t="shared" si="113"/>
        <v>22.339233536999998</v>
      </c>
      <c r="S1818">
        <f t="shared" si="114"/>
        <v>2543</v>
      </c>
    </row>
    <row r="1819" spans="1:19" ht="15" thickBot="1" x14ac:dyDescent="0.4">
      <c r="A1819" s="15">
        <v>10</v>
      </c>
      <c r="B1819" s="16" t="s">
        <v>71</v>
      </c>
      <c r="C1819" s="17">
        <v>38040</v>
      </c>
      <c r="D1819" s="8">
        <v>148015</v>
      </c>
      <c r="E1819" s="18">
        <v>43235.98</v>
      </c>
      <c r="F1819" s="8">
        <v>4362.8668072</v>
      </c>
      <c r="G1819" s="9">
        <v>21138.4312374</v>
      </c>
      <c r="H1819" s="19">
        <v>0</v>
      </c>
      <c r="I1819" s="17">
        <v>1044</v>
      </c>
      <c r="J1819" s="19">
        <v>427</v>
      </c>
      <c r="K1819" s="19">
        <v>0</v>
      </c>
      <c r="L1819" s="19">
        <v>232</v>
      </c>
      <c r="M1819" s="17">
        <v>1703</v>
      </c>
      <c r="N1819" t="s">
        <v>62</v>
      </c>
      <c r="O1819" s="23">
        <v>2023</v>
      </c>
      <c r="P1819" s="13">
        <f t="shared" si="115"/>
        <v>0.20639501381166009</v>
      </c>
      <c r="Q1819" s="24">
        <f t="shared" si="112"/>
        <v>0.39033967234332123</v>
      </c>
      <c r="R1819" s="25">
        <f t="shared" si="113"/>
        <v>26.598668071999999</v>
      </c>
      <c r="S1819">
        <f t="shared" si="114"/>
        <v>1703</v>
      </c>
    </row>
    <row r="1820" spans="1:19" ht="15" thickBot="1" x14ac:dyDescent="0.4">
      <c r="A1820" s="6">
        <v>11</v>
      </c>
      <c r="B1820" s="7" t="s">
        <v>72</v>
      </c>
      <c r="C1820" s="8">
        <v>22085</v>
      </c>
      <c r="D1820" s="8">
        <v>58313</v>
      </c>
      <c r="E1820" s="9">
        <v>29027.35</v>
      </c>
      <c r="F1820" s="8">
        <v>3052.6369018999999</v>
      </c>
      <c r="G1820" s="9">
        <v>15312.202550799999</v>
      </c>
      <c r="H1820" s="10">
        <v>0</v>
      </c>
      <c r="I1820" s="10">
        <v>389</v>
      </c>
      <c r="J1820" s="10">
        <v>447</v>
      </c>
      <c r="K1820" s="10">
        <v>0</v>
      </c>
      <c r="L1820" s="10">
        <v>710</v>
      </c>
      <c r="M1820" s="8">
        <v>1546</v>
      </c>
      <c r="N1820" t="s">
        <v>62</v>
      </c>
      <c r="O1820" s="23">
        <v>2023</v>
      </c>
      <c r="P1820" s="13">
        <f t="shared" si="115"/>
        <v>0.19935975192154914</v>
      </c>
      <c r="Q1820" s="24">
        <f t="shared" si="112"/>
        <v>0.5064473927566524</v>
      </c>
      <c r="R1820" s="25">
        <f t="shared" si="113"/>
        <v>15.066369019</v>
      </c>
      <c r="S1820">
        <f t="shared" si="114"/>
        <v>1546</v>
      </c>
    </row>
    <row r="1821" spans="1:19" ht="15" thickBot="1" x14ac:dyDescent="0.4">
      <c r="A1821" s="6">
        <v>1</v>
      </c>
      <c r="B1821" s="7" t="s">
        <v>54</v>
      </c>
      <c r="C1821" s="8">
        <v>14993</v>
      </c>
      <c r="D1821" s="8">
        <v>30577</v>
      </c>
      <c r="E1821" s="9">
        <v>16132.19</v>
      </c>
      <c r="F1821" s="8">
        <v>337.19636919999999</v>
      </c>
      <c r="G1821" s="9">
        <v>7703.6023687999996</v>
      </c>
      <c r="H1821" s="10">
        <v>0</v>
      </c>
      <c r="I1821" s="10">
        <v>0</v>
      </c>
      <c r="J1821" s="10">
        <v>0</v>
      </c>
      <c r="K1821" s="10">
        <v>0</v>
      </c>
      <c r="L1821" s="10">
        <v>238</v>
      </c>
      <c r="M1821" s="10">
        <v>238</v>
      </c>
      <c r="N1821" t="s">
        <v>54</v>
      </c>
      <c r="O1821" s="23">
        <v>2023</v>
      </c>
      <c r="P1821" s="13">
        <f t="shared" si="115"/>
        <v>4.3771258309704984E-2</v>
      </c>
      <c r="Q1821" s="24">
        <f t="shared" si="112"/>
        <v>0.70582017405660724</v>
      </c>
      <c r="R1821" s="25">
        <f t="shared" si="113"/>
        <v>0.9919636919999999</v>
      </c>
      <c r="S1821">
        <f t="shared" si="114"/>
        <v>238</v>
      </c>
    </row>
    <row r="1822" spans="1:19" ht="15" thickBot="1" x14ac:dyDescent="0.4">
      <c r="A1822" s="15">
        <v>2</v>
      </c>
      <c r="B1822" s="16" t="s">
        <v>55</v>
      </c>
      <c r="C1822" s="17">
        <v>17983</v>
      </c>
      <c r="D1822" s="8">
        <v>40864</v>
      </c>
      <c r="E1822" s="18">
        <v>20200.240000000002</v>
      </c>
      <c r="F1822" s="8">
        <v>411.27080840000002</v>
      </c>
      <c r="G1822" s="9">
        <v>9695.0750265000006</v>
      </c>
      <c r="H1822" s="19">
        <v>0</v>
      </c>
      <c r="I1822" s="19">
        <v>1</v>
      </c>
      <c r="J1822" s="19">
        <v>0</v>
      </c>
      <c r="K1822" s="19">
        <v>11</v>
      </c>
      <c r="L1822" s="19">
        <v>1</v>
      </c>
      <c r="M1822" s="19">
        <v>13</v>
      </c>
      <c r="N1822" t="s">
        <v>54</v>
      </c>
      <c r="O1822" s="23">
        <v>2023</v>
      </c>
      <c r="P1822" s="13">
        <f t="shared" si="115"/>
        <v>4.2420590586029955E-2</v>
      </c>
      <c r="Q1822" s="24">
        <f t="shared" si="112"/>
        <v>3.1609342881822683E-2</v>
      </c>
      <c r="R1822" s="25">
        <f t="shared" si="113"/>
        <v>3.9827080840000004</v>
      </c>
      <c r="S1822">
        <f t="shared" si="114"/>
        <v>2</v>
      </c>
    </row>
    <row r="1823" spans="1:19" ht="15" thickBot="1" x14ac:dyDescent="0.4">
      <c r="A1823" s="6">
        <v>3</v>
      </c>
      <c r="B1823" s="7" t="s">
        <v>56</v>
      </c>
      <c r="C1823" s="8">
        <v>17231</v>
      </c>
      <c r="D1823" s="8">
        <v>38826</v>
      </c>
      <c r="E1823" s="9">
        <v>16694.669999999998</v>
      </c>
      <c r="F1823" s="8">
        <v>335.02629150000001</v>
      </c>
      <c r="G1823" s="9">
        <v>8034.310981900001</v>
      </c>
      <c r="H1823" s="10">
        <v>0</v>
      </c>
      <c r="I1823" s="10">
        <v>0</v>
      </c>
      <c r="J1823" s="10">
        <v>0</v>
      </c>
      <c r="K1823" s="10">
        <v>0</v>
      </c>
      <c r="L1823" s="10">
        <v>24</v>
      </c>
      <c r="M1823" s="10">
        <v>24</v>
      </c>
      <c r="N1823" t="s">
        <v>54</v>
      </c>
      <c r="O1823" s="23">
        <v>2023</v>
      </c>
      <c r="P1823" s="13">
        <f t="shared" si="115"/>
        <v>4.169944283396048E-2</v>
      </c>
      <c r="Q1823" s="24">
        <f t="shared" si="112"/>
        <v>7.163616888855423E-2</v>
      </c>
      <c r="R1823" s="25">
        <f t="shared" si="113"/>
        <v>3.1102629150000003</v>
      </c>
      <c r="S1823">
        <f t="shared" si="114"/>
        <v>24</v>
      </c>
    </row>
    <row r="1824" spans="1:19" ht="15" thickBot="1" x14ac:dyDescent="0.4">
      <c r="A1824" s="15">
        <v>4</v>
      </c>
      <c r="B1824" s="16" t="s">
        <v>57</v>
      </c>
      <c r="C1824" s="17">
        <v>19894</v>
      </c>
      <c r="D1824" s="8">
        <v>41203</v>
      </c>
      <c r="E1824" s="18">
        <v>23709.32</v>
      </c>
      <c r="F1824" s="8">
        <v>486.68055340000001</v>
      </c>
      <c r="G1824" s="9">
        <v>11361.573026099999</v>
      </c>
      <c r="H1824" s="19">
        <v>0</v>
      </c>
      <c r="I1824" s="19">
        <v>0</v>
      </c>
      <c r="J1824" s="19">
        <v>0</v>
      </c>
      <c r="K1824" s="19">
        <v>0</v>
      </c>
      <c r="L1824" s="19">
        <v>444</v>
      </c>
      <c r="M1824" s="19">
        <v>444</v>
      </c>
      <c r="N1824" t="s">
        <v>54</v>
      </c>
      <c r="O1824" s="23">
        <v>2023</v>
      </c>
      <c r="P1824" s="13">
        <f t="shared" si="115"/>
        <v>4.2835666529800857E-2</v>
      </c>
      <c r="Q1824" s="24">
        <f t="shared" si="112"/>
        <v>0.91230273512711924</v>
      </c>
      <c r="R1824" s="25">
        <f t="shared" si="113"/>
        <v>0.4268055340000001</v>
      </c>
      <c r="S1824">
        <f t="shared" si="114"/>
        <v>444</v>
      </c>
    </row>
    <row r="1825" spans="1:19" ht="15" thickBot="1" x14ac:dyDescent="0.4">
      <c r="A1825" s="6">
        <v>5</v>
      </c>
      <c r="B1825" s="7" t="s">
        <v>58</v>
      </c>
      <c r="C1825" s="8">
        <v>18217</v>
      </c>
      <c r="D1825" s="8">
        <v>39651</v>
      </c>
      <c r="E1825" s="9">
        <v>20959.740000000002</v>
      </c>
      <c r="F1825" s="8">
        <v>448.07975260000001</v>
      </c>
      <c r="G1825" s="9">
        <v>9964.3997175000004</v>
      </c>
      <c r="H1825" s="10">
        <v>0</v>
      </c>
      <c r="I1825" s="10">
        <v>5</v>
      </c>
      <c r="J1825" s="10">
        <v>0</v>
      </c>
      <c r="K1825" s="10">
        <v>0</v>
      </c>
      <c r="L1825" s="10">
        <v>10</v>
      </c>
      <c r="M1825" s="10">
        <v>15</v>
      </c>
      <c r="N1825" t="s">
        <v>54</v>
      </c>
      <c r="O1825" s="23">
        <v>2023</v>
      </c>
      <c r="P1825" s="13">
        <f t="shared" si="115"/>
        <v>4.4968062834036947E-2</v>
      </c>
      <c r="Q1825" s="24">
        <f t="shared" si="112"/>
        <v>3.3476183453864904E-2</v>
      </c>
      <c r="R1825" s="25">
        <f t="shared" si="113"/>
        <v>4.3307975260000005</v>
      </c>
      <c r="S1825">
        <f t="shared" si="114"/>
        <v>15</v>
      </c>
    </row>
    <row r="1826" spans="1:19" ht="15" thickBot="1" x14ac:dyDescent="0.4">
      <c r="A1826" s="15">
        <v>6</v>
      </c>
      <c r="B1826" s="16" t="s">
        <v>59</v>
      </c>
      <c r="C1826" s="17">
        <v>13961</v>
      </c>
      <c r="D1826" s="8">
        <v>36175</v>
      </c>
      <c r="E1826" s="18">
        <v>13066.16</v>
      </c>
      <c r="F1826" s="8">
        <v>262.20916540000002</v>
      </c>
      <c r="G1826" s="9">
        <v>6288.0907447</v>
      </c>
      <c r="H1826" s="19">
        <v>0</v>
      </c>
      <c r="I1826" s="19">
        <v>0</v>
      </c>
      <c r="J1826" s="19">
        <v>0</v>
      </c>
      <c r="K1826" s="19">
        <v>0</v>
      </c>
      <c r="L1826" s="19">
        <v>9</v>
      </c>
      <c r="M1826" s="19">
        <v>9</v>
      </c>
      <c r="N1826" t="s">
        <v>54</v>
      </c>
      <c r="O1826" s="23">
        <v>2023</v>
      </c>
      <c r="P1826" s="13">
        <f t="shared" si="115"/>
        <v>4.1699329104149217E-2</v>
      </c>
      <c r="Q1826" s="24">
        <f t="shared" si="112"/>
        <v>3.4323742979275734E-2</v>
      </c>
      <c r="R1826" s="25">
        <f t="shared" si="113"/>
        <v>2.5320916540000002</v>
      </c>
      <c r="S1826">
        <f t="shared" si="114"/>
        <v>9</v>
      </c>
    </row>
    <row r="1827" spans="1:19" ht="15" thickBot="1" x14ac:dyDescent="0.4">
      <c r="A1827" s="6">
        <v>7</v>
      </c>
      <c r="B1827" s="7" t="s">
        <v>60</v>
      </c>
      <c r="C1827" s="8">
        <v>16373</v>
      </c>
      <c r="D1827" s="8">
        <v>41522</v>
      </c>
      <c r="E1827" s="9">
        <v>19380.48</v>
      </c>
      <c r="F1827" s="8">
        <v>388.92505189999997</v>
      </c>
      <c r="G1827" s="9">
        <v>9326.8547374000009</v>
      </c>
      <c r="H1827" s="10">
        <v>0</v>
      </c>
      <c r="I1827" s="10">
        <v>0</v>
      </c>
      <c r="J1827" s="10">
        <v>0</v>
      </c>
      <c r="K1827" s="10">
        <v>0</v>
      </c>
      <c r="L1827" s="10">
        <v>151</v>
      </c>
      <c r="M1827" s="10">
        <v>151</v>
      </c>
      <c r="N1827" t="s">
        <v>54</v>
      </c>
      <c r="O1827" s="23">
        <v>2023</v>
      </c>
      <c r="P1827" s="13">
        <f t="shared" si="115"/>
        <v>4.1699486359580484E-2</v>
      </c>
      <c r="Q1827" s="24">
        <f t="shared" si="112"/>
        <v>0.38824961072146358</v>
      </c>
      <c r="R1827" s="25">
        <f t="shared" si="113"/>
        <v>2.3792505189999997</v>
      </c>
      <c r="S1827">
        <f t="shared" si="114"/>
        <v>151</v>
      </c>
    </row>
    <row r="1828" spans="1:19" ht="15" thickBot="1" x14ac:dyDescent="0.4">
      <c r="A1828" s="6">
        <v>1</v>
      </c>
      <c r="B1828" s="7" t="s">
        <v>73</v>
      </c>
      <c r="C1828" s="8">
        <v>33873</v>
      </c>
      <c r="D1828" s="8">
        <v>54753</v>
      </c>
      <c r="E1828" s="9">
        <v>49165.95</v>
      </c>
      <c r="F1828" s="8">
        <v>2192.0447042000001</v>
      </c>
      <c r="G1828" s="9">
        <v>27080.234691399997</v>
      </c>
      <c r="H1828" s="10">
        <v>0</v>
      </c>
      <c r="I1828" s="10">
        <v>233</v>
      </c>
      <c r="J1828" s="10">
        <v>0</v>
      </c>
      <c r="K1828" s="10">
        <v>36</v>
      </c>
      <c r="L1828" s="10">
        <v>33</v>
      </c>
      <c r="M1828" s="10">
        <v>302</v>
      </c>
      <c r="N1828" t="s">
        <v>74</v>
      </c>
      <c r="O1828" s="23">
        <v>2023</v>
      </c>
      <c r="P1828" s="13">
        <f t="shared" si="115"/>
        <v>8.0946296410648849E-2</v>
      </c>
      <c r="Q1828" s="24">
        <f t="shared" si="112"/>
        <v>0.13777091289304555</v>
      </c>
      <c r="R1828" s="25">
        <f t="shared" si="113"/>
        <v>18.900447042</v>
      </c>
      <c r="S1828">
        <f t="shared" si="114"/>
        <v>266</v>
      </c>
    </row>
    <row r="1829" spans="1:19" ht="15" thickBot="1" x14ac:dyDescent="0.4">
      <c r="A1829" s="15">
        <v>2</v>
      </c>
      <c r="B1829" s="16" t="s">
        <v>75</v>
      </c>
      <c r="C1829" s="17">
        <v>49916</v>
      </c>
      <c r="D1829" s="8">
        <v>89783</v>
      </c>
      <c r="E1829" s="18">
        <v>76672.5</v>
      </c>
      <c r="F1829" s="8">
        <v>3486.3462176999997</v>
      </c>
      <c r="G1829" s="9">
        <v>41716.374689999997</v>
      </c>
      <c r="H1829" s="19">
        <v>0</v>
      </c>
      <c r="I1829" s="19">
        <v>101</v>
      </c>
      <c r="J1829" s="19">
        <v>0</v>
      </c>
      <c r="K1829" s="19">
        <v>465</v>
      </c>
      <c r="L1829" s="19">
        <v>9</v>
      </c>
      <c r="M1829" s="19">
        <v>575</v>
      </c>
      <c r="N1829" t="s">
        <v>74</v>
      </c>
      <c r="O1829" s="23">
        <v>2023</v>
      </c>
      <c r="P1829" s="13">
        <f t="shared" si="115"/>
        <v>8.3572607725563602E-2</v>
      </c>
      <c r="Q1829" s="24">
        <f t="shared" si="112"/>
        <v>0.16492911607021549</v>
      </c>
      <c r="R1829" s="25">
        <f t="shared" si="113"/>
        <v>29.113462176999995</v>
      </c>
      <c r="S1829">
        <f t="shared" si="114"/>
        <v>110</v>
      </c>
    </row>
    <row r="1830" spans="1:19" ht="15" thickBot="1" x14ac:dyDescent="0.4">
      <c r="A1830" s="6">
        <v>3</v>
      </c>
      <c r="B1830" s="7" t="s">
        <v>76</v>
      </c>
      <c r="C1830" s="8">
        <v>22428</v>
      </c>
      <c r="D1830" s="8">
        <v>51206</v>
      </c>
      <c r="E1830" s="9">
        <v>29485.71</v>
      </c>
      <c r="F1830" s="8">
        <v>1379.68227</v>
      </c>
      <c r="G1830" s="9">
        <v>16282.856352000001</v>
      </c>
      <c r="H1830" s="10">
        <v>0</v>
      </c>
      <c r="I1830" s="10">
        <v>495</v>
      </c>
      <c r="J1830" s="10">
        <v>0</v>
      </c>
      <c r="K1830" s="10">
        <v>43</v>
      </c>
      <c r="L1830" s="10">
        <v>20</v>
      </c>
      <c r="M1830" s="10">
        <v>558</v>
      </c>
      <c r="N1830" t="s">
        <v>74</v>
      </c>
      <c r="O1830" s="23">
        <v>2023</v>
      </c>
      <c r="P1830" s="13">
        <f t="shared" si="115"/>
        <v>8.4732201781693883E-2</v>
      </c>
      <c r="Q1830" s="24">
        <f t="shared" si="112"/>
        <v>0.40444094421826554</v>
      </c>
      <c r="R1830" s="25">
        <f t="shared" si="113"/>
        <v>8.2168226999999998</v>
      </c>
      <c r="S1830">
        <f t="shared" si="114"/>
        <v>515</v>
      </c>
    </row>
    <row r="1831" spans="1:19" ht="15" thickBot="1" x14ac:dyDescent="0.4">
      <c r="A1831" s="15">
        <v>4</v>
      </c>
      <c r="B1831" s="16" t="s">
        <v>77</v>
      </c>
      <c r="C1831" s="17">
        <v>21094</v>
      </c>
      <c r="D1831" s="8">
        <v>37823</v>
      </c>
      <c r="E1831" s="18">
        <v>30686.51</v>
      </c>
      <c r="F1831" s="8">
        <v>1454.6908097999999</v>
      </c>
      <c r="G1831" s="9">
        <v>16905.113465099999</v>
      </c>
      <c r="H1831" s="19">
        <v>0</v>
      </c>
      <c r="I1831" s="19">
        <v>565</v>
      </c>
      <c r="J1831" s="17">
        <v>1001</v>
      </c>
      <c r="K1831" s="19">
        <v>51</v>
      </c>
      <c r="L1831" s="19">
        <v>2</v>
      </c>
      <c r="M1831" s="17">
        <v>1619</v>
      </c>
      <c r="N1831" t="s">
        <v>74</v>
      </c>
      <c r="O1831" s="23">
        <v>2023</v>
      </c>
      <c r="P1831" s="13">
        <f t="shared" si="115"/>
        <v>8.6050342862421886E-2</v>
      </c>
      <c r="Q1831" s="24">
        <f t="shared" ref="Q1831:Q1894" si="116">M1831/F1831</f>
        <v>1.1129512808447524</v>
      </c>
      <c r="R1831" s="25">
        <f t="shared" ref="R1831:R1894" si="117">(F1831-M1831)/100</f>
        <v>-1.643091902000001</v>
      </c>
      <c r="S1831">
        <f t="shared" ref="S1831:S1894" si="118">J1831+I1831+L1831</f>
        <v>1568</v>
      </c>
    </row>
    <row r="1832" spans="1:19" ht="15" thickBot="1" x14ac:dyDescent="0.4">
      <c r="A1832" s="6">
        <v>5</v>
      </c>
      <c r="B1832" s="7" t="s">
        <v>78</v>
      </c>
      <c r="C1832" s="8">
        <v>36189</v>
      </c>
      <c r="D1832" s="8">
        <v>62312</v>
      </c>
      <c r="E1832" s="9">
        <v>59454.53</v>
      </c>
      <c r="F1832" s="8">
        <v>2844.3972362</v>
      </c>
      <c r="G1832" s="9">
        <v>33015.335741800001</v>
      </c>
      <c r="H1832" s="10">
        <v>0</v>
      </c>
      <c r="I1832" s="10">
        <v>815</v>
      </c>
      <c r="J1832" s="10">
        <v>0</v>
      </c>
      <c r="K1832" s="10">
        <v>260</v>
      </c>
      <c r="L1832" s="10">
        <v>11</v>
      </c>
      <c r="M1832" s="8">
        <v>1086</v>
      </c>
      <c r="N1832" t="s">
        <v>74</v>
      </c>
      <c r="O1832" s="23">
        <v>2023</v>
      </c>
      <c r="P1832" s="13">
        <f t="shared" si="115"/>
        <v>8.6153818287504805E-2</v>
      </c>
      <c r="Q1832" s="24">
        <f t="shared" si="116"/>
        <v>0.38180321165367614</v>
      </c>
      <c r="R1832" s="25">
        <f t="shared" si="117"/>
        <v>17.583972362000001</v>
      </c>
      <c r="S1832">
        <f t="shared" si="118"/>
        <v>826</v>
      </c>
    </row>
    <row r="1833" spans="1:19" ht="15" thickBot="1" x14ac:dyDescent="0.4">
      <c r="A1833" s="15">
        <v>6</v>
      </c>
      <c r="B1833" s="16" t="s">
        <v>79</v>
      </c>
      <c r="C1833" s="17">
        <v>31643</v>
      </c>
      <c r="D1833" s="8">
        <v>59334</v>
      </c>
      <c r="E1833" s="18">
        <v>44403.47</v>
      </c>
      <c r="F1833" s="8">
        <v>2037.3435166999998</v>
      </c>
      <c r="G1833" s="9">
        <v>24113.028230600001</v>
      </c>
      <c r="H1833" s="19">
        <v>0</v>
      </c>
      <c r="I1833" s="19">
        <v>230</v>
      </c>
      <c r="J1833" s="19">
        <v>0</v>
      </c>
      <c r="K1833" s="19">
        <v>156</v>
      </c>
      <c r="L1833" s="19">
        <v>162</v>
      </c>
      <c r="M1833" s="19">
        <v>548</v>
      </c>
      <c r="N1833" t="s">
        <v>74</v>
      </c>
      <c r="O1833" s="23">
        <v>2023</v>
      </c>
      <c r="P1833" s="13">
        <f t="shared" si="115"/>
        <v>8.4491400135075639E-2</v>
      </c>
      <c r="Q1833" s="24">
        <f t="shared" si="116"/>
        <v>0.26897771313873792</v>
      </c>
      <c r="R1833" s="25">
        <f t="shared" si="117"/>
        <v>14.893435166999998</v>
      </c>
      <c r="S1833">
        <f t="shared" si="118"/>
        <v>392</v>
      </c>
    </row>
    <row r="1834" spans="1:19" ht="15" thickBot="1" x14ac:dyDescent="0.4">
      <c r="A1834" s="6">
        <v>7</v>
      </c>
      <c r="B1834" s="7" t="s">
        <v>80</v>
      </c>
      <c r="C1834" s="8">
        <v>18676</v>
      </c>
      <c r="D1834" s="8">
        <v>38889</v>
      </c>
      <c r="E1834" s="9">
        <v>29229.58</v>
      </c>
      <c r="F1834" s="8">
        <v>1473.3628134999999</v>
      </c>
      <c r="G1834" s="9">
        <v>15495.1556733</v>
      </c>
      <c r="H1834" s="10">
        <v>0</v>
      </c>
      <c r="I1834" s="10">
        <v>573</v>
      </c>
      <c r="J1834" s="10">
        <v>0</v>
      </c>
      <c r="K1834" s="10">
        <v>281</v>
      </c>
      <c r="L1834" s="10">
        <v>1</v>
      </c>
      <c r="M1834" s="10">
        <v>855</v>
      </c>
      <c r="N1834" t="s">
        <v>74</v>
      </c>
      <c r="O1834" s="23">
        <v>2023</v>
      </c>
      <c r="P1834" s="13">
        <f t="shared" si="115"/>
        <v>9.5085383107107443E-2</v>
      </c>
      <c r="Q1834" s="24">
        <f t="shared" si="116"/>
        <v>0.5803051306615592</v>
      </c>
      <c r="R1834" s="25">
        <f t="shared" si="117"/>
        <v>6.1836281349999993</v>
      </c>
      <c r="S1834">
        <f t="shared" si="118"/>
        <v>574</v>
      </c>
    </row>
    <row r="1835" spans="1:19" ht="15" thickBot="1" x14ac:dyDescent="0.4">
      <c r="A1835" s="15">
        <v>8</v>
      </c>
      <c r="B1835" s="16" t="s">
        <v>81</v>
      </c>
      <c r="C1835" s="17">
        <v>45930</v>
      </c>
      <c r="D1835" s="8">
        <v>85657</v>
      </c>
      <c r="E1835" s="18">
        <v>73562.98</v>
      </c>
      <c r="F1835" s="8">
        <v>3364.2027451999998</v>
      </c>
      <c r="G1835" s="9">
        <v>39925.030004299995</v>
      </c>
      <c r="H1835" s="19">
        <v>0</v>
      </c>
      <c r="I1835" s="19">
        <v>253</v>
      </c>
      <c r="J1835" s="19">
        <v>0</v>
      </c>
      <c r="K1835" s="19">
        <v>619</v>
      </c>
      <c r="L1835" s="19">
        <v>60</v>
      </c>
      <c r="M1835" s="19">
        <v>932</v>
      </c>
      <c r="N1835" t="s">
        <v>74</v>
      </c>
      <c r="O1835" s="23">
        <v>2023</v>
      </c>
      <c r="P1835" s="13">
        <f t="shared" si="115"/>
        <v>8.4262998545966514E-2</v>
      </c>
      <c r="Q1835" s="24">
        <f t="shared" si="116"/>
        <v>0.27703443299597963</v>
      </c>
      <c r="R1835" s="25">
        <f t="shared" si="117"/>
        <v>24.322027451999997</v>
      </c>
      <c r="S1835">
        <f t="shared" si="118"/>
        <v>313</v>
      </c>
    </row>
    <row r="1836" spans="1:19" ht="15" thickBot="1" x14ac:dyDescent="0.4">
      <c r="A1836" s="6">
        <v>9</v>
      </c>
      <c r="B1836" s="7" t="s">
        <v>82</v>
      </c>
      <c r="C1836" s="8">
        <v>25461</v>
      </c>
      <c r="D1836" s="8">
        <v>45087</v>
      </c>
      <c r="E1836" s="9">
        <v>40742.26</v>
      </c>
      <c r="F1836" s="8">
        <v>2079.5052578999998</v>
      </c>
      <c r="G1836" s="9">
        <v>22790.780262699998</v>
      </c>
      <c r="H1836" s="10">
        <v>0</v>
      </c>
      <c r="I1836" s="8">
        <v>1038</v>
      </c>
      <c r="J1836" s="10">
        <v>0</v>
      </c>
      <c r="K1836" s="10">
        <v>0</v>
      </c>
      <c r="L1836" s="10">
        <v>8</v>
      </c>
      <c r="M1836" s="8">
        <v>1046</v>
      </c>
      <c r="N1836" t="s">
        <v>74</v>
      </c>
      <c r="O1836" s="23">
        <v>2023</v>
      </c>
      <c r="P1836" s="13">
        <f t="shared" si="115"/>
        <v>9.1243267405959505E-2</v>
      </c>
      <c r="Q1836" s="24">
        <f t="shared" si="116"/>
        <v>0.50300425835725415</v>
      </c>
      <c r="R1836" s="25">
        <f t="shared" si="117"/>
        <v>10.335052578999999</v>
      </c>
      <c r="S1836">
        <f t="shared" si="118"/>
        <v>1046</v>
      </c>
    </row>
    <row r="1837" spans="1:19" ht="15" thickBot="1" x14ac:dyDescent="0.4">
      <c r="A1837" s="15">
        <v>10</v>
      </c>
      <c r="B1837" s="16" t="s">
        <v>83</v>
      </c>
      <c r="C1837" s="17">
        <v>24973</v>
      </c>
      <c r="D1837" s="8">
        <v>48520</v>
      </c>
      <c r="E1837" s="18">
        <v>36553.19</v>
      </c>
      <c r="F1837" s="8">
        <v>1809.8363219999999</v>
      </c>
      <c r="G1837" s="9">
        <v>20174.187547599999</v>
      </c>
      <c r="H1837" s="19">
        <v>0</v>
      </c>
      <c r="I1837" s="17">
        <v>1648</v>
      </c>
      <c r="J1837" s="19">
        <v>0</v>
      </c>
      <c r="K1837" s="19">
        <v>500</v>
      </c>
      <c r="L1837" s="19">
        <v>5</v>
      </c>
      <c r="M1837" s="17">
        <v>2153</v>
      </c>
      <c r="N1837" t="s">
        <v>74</v>
      </c>
      <c r="O1837" s="23">
        <v>2023</v>
      </c>
      <c r="P1837" s="13">
        <f t="shared" si="115"/>
        <v>8.9710493556668908E-2</v>
      </c>
      <c r="Q1837" s="24">
        <f t="shared" si="116"/>
        <v>1.1896103386966947</v>
      </c>
      <c r="R1837" s="25">
        <f t="shared" si="117"/>
        <v>-3.4316367800000012</v>
      </c>
      <c r="S1837">
        <f t="shared" si="118"/>
        <v>1653</v>
      </c>
    </row>
    <row r="1838" spans="1:19" ht="15" thickBot="1" x14ac:dyDescent="0.4">
      <c r="A1838" s="6">
        <v>11</v>
      </c>
      <c r="B1838" s="7" t="s">
        <v>84</v>
      </c>
      <c r="C1838" s="8">
        <v>24138</v>
      </c>
      <c r="D1838" s="8">
        <v>36373</v>
      </c>
      <c r="E1838" s="9">
        <v>33967.03</v>
      </c>
      <c r="F1838" s="8">
        <v>1559.3987780000002</v>
      </c>
      <c r="G1838" s="9">
        <v>18828.832809</v>
      </c>
      <c r="H1838" s="10">
        <v>0</v>
      </c>
      <c r="I1838" s="10">
        <v>682</v>
      </c>
      <c r="J1838" s="8">
        <v>1254</v>
      </c>
      <c r="K1838" s="10">
        <v>28</v>
      </c>
      <c r="L1838" s="10">
        <v>146</v>
      </c>
      <c r="M1838" s="8">
        <v>2110</v>
      </c>
      <c r="N1838" t="s">
        <v>74</v>
      </c>
      <c r="O1838" s="23">
        <v>2023</v>
      </c>
      <c r="P1838" s="13">
        <f t="shared" si="115"/>
        <v>8.2819726204941532E-2</v>
      </c>
      <c r="Q1838" s="24">
        <f t="shared" si="116"/>
        <v>1.3530855800119139</v>
      </c>
      <c r="R1838" s="25">
        <f t="shared" si="117"/>
        <v>-5.5060122199999979</v>
      </c>
      <c r="S1838">
        <f t="shared" si="118"/>
        <v>2082</v>
      </c>
    </row>
    <row r="1839" spans="1:19" ht="15" thickBot="1" x14ac:dyDescent="0.4">
      <c r="A1839" s="15">
        <v>12</v>
      </c>
      <c r="B1839" s="16" t="s">
        <v>85</v>
      </c>
      <c r="C1839" s="17">
        <v>21378</v>
      </c>
      <c r="D1839" s="8">
        <v>42204</v>
      </c>
      <c r="E1839" s="18">
        <v>35723.25</v>
      </c>
      <c r="F1839" s="8">
        <v>1684.4296981999998</v>
      </c>
      <c r="G1839" s="9">
        <v>19249.830029500001</v>
      </c>
      <c r="H1839" s="19">
        <v>0</v>
      </c>
      <c r="I1839" s="19">
        <v>422</v>
      </c>
      <c r="J1839" s="19">
        <v>796</v>
      </c>
      <c r="K1839" s="19">
        <v>61</v>
      </c>
      <c r="L1839" s="19">
        <v>13</v>
      </c>
      <c r="M1839" s="17">
        <v>1292</v>
      </c>
      <c r="N1839" t="s">
        <v>74</v>
      </c>
      <c r="O1839" s="23">
        <v>2023</v>
      </c>
      <c r="P1839" s="13">
        <f t="shared" si="115"/>
        <v>8.7503614090027979E-2</v>
      </c>
      <c r="Q1839" s="24">
        <f t="shared" si="116"/>
        <v>0.76702518447676704</v>
      </c>
      <c r="R1839" s="25">
        <f t="shared" si="117"/>
        <v>3.9242969819999987</v>
      </c>
      <c r="S1839">
        <f t="shared" si="118"/>
        <v>1231</v>
      </c>
    </row>
    <row r="1840" spans="1:19" ht="15" thickBot="1" x14ac:dyDescent="0.4">
      <c r="A1840" s="6">
        <v>13</v>
      </c>
      <c r="B1840" s="7" t="s">
        <v>86</v>
      </c>
      <c r="C1840" s="8">
        <v>41033</v>
      </c>
      <c r="D1840" s="8">
        <v>80010</v>
      </c>
      <c r="E1840" s="9">
        <v>57538.62</v>
      </c>
      <c r="F1840" s="8">
        <v>2653.9601588999999</v>
      </c>
      <c r="G1840" s="9">
        <v>31966.178121599998</v>
      </c>
      <c r="H1840" s="10">
        <v>0</v>
      </c>
      <c r="I1840" s="10">
        <v>690</v>
      </c>
      <c r="J1840" s="10">
        <v>0</v>
      </c>
      <c r="K1840" s="10">
        <v>3</v>
      </c>
      <c r="L1840" s="10">
        <v>85</v>
      </c>
      <c r="M1840" s="10">
        <v>778</v>
      </c>
      <c r="N1840" t="s">
        <v>74</v>
      </c>
      <c r="O1840" s="23">
        <v>2023</v>
      </c>
      <c r="P1840" s="13">
        <f t="shared" si="115"/>
        <v>8.3024005835301326E-2</v>
      </c>
      <c r="Q1840" s="24">
        <f t="shared" si="116"/>
        <v>0.29314682716354773</v>
      </c>
      <c r="R1840" s="25">
        <f t="shared" si="117"/>
        <v>18.759601588999999</v>
      </c>
      <c r="S1840">
        <f t="shared" si="118"/>
        <v>775</v>
      </c>
    </row>
    <row r="1841" spans="1:19" ht="15" thickBot="1" x14ac:dyDescent="0.4">
      <c r="A1841" s="6">
        <v>1</v>
      </c>
      <c r="B1841" s="7" t="s">
        <v>87</v>
      </c>
      <c r="C1841" s="8">
        <v>4072</v>
      </c>
      <c r="D1841" s="8">
        <v>7074</v>
      </c>
      <c r="E1841" s="9">
        <v>7015.54</v>
      </c>
      <c r="F1841" s="8">
        <v>326.47317620000001</v>
      </c>
      <c r="G1841" s="9">
        <v>3681.9703093000003</v>
      </c>
      <c r="H1841" s="10">
        <v>0</v>
      </c>
      <c r="I1841" s="10">
        <v>50</v>
      </c>
      <c r="J1841" s="10">
        <v>60</v>
      </c>
      <c r="K1841" s="10">
        <v>297</v>
      </c>
      <c r="L1841" s="10">
        <v>68</v>
      </c>
      <c r="M1841" s="10">
        <v>475</v>
      </c>
      <c r="N1841" t="s">
        <v>88</v>
      </c>
      <c r="O1841" s="23">
        <v>2023</v>
      </c>
      <c r="P1841" s="13">
        <f t="shared" si="115"/>
        <v>8.866806323108771E-2</v>
      </c>
      <c r="Q1841" s="24">
        <f t="shared" si="116"/>
        <v>1.4549434214742694</v>
      </c>
      <c r="R1841" s="25">
        <f t="shared" si="117"/>
        <v>-1.485268238</v>
      </c>
      <c r="S1841">
        <f t="shared" si="118"/>
        <v>178</v>
      </c>
    </row>
    <row r="1842" spans="1:19" ht="15" thickBot="1" x14ac:dyDescent="0.4">
      <c r="A1842" s="15">
        <v>2</v>
      </c>
      <c r="B1842" s="16" t="s">
        <v>89</v>
      </c>
      <c r="C1842" s="17">
        <v>13571</v>
      </c>
      <c r="D1842" s="8">
        <v>24648</v>
      </c>
      <c r="E1842" s="18">
        <v>28573.360000000001</v>
      </c>
      <c r="F1842" s="8">
        <v>1498.2496732</v>
      </c>
      <c r="G1842" s="9">
        <v>15115.2435618</v>
      </c>
      <c r="H1842" s="19">
        <v>0</v>
      </c>
      <c r="I1842" s="19">
        <v>212</v>
      </c>
      <c r="J1842" s="19">
        <v>584</v>
      </c>
      <c r="K1842" s="17">
        <v>2856</v>
      </c>
      <c r="L1842" s="19">
        <v>24</v>
      </c>
      <c r="M1842" s="17">
        <v>3676</v>
      </c>
      <c r="N1842" t="s">
        <v>88</v>
      </c>
      <c r="O1842" s="23">
        <v>2023</v>
      </c>
      <c r="P1842" s="13">
        <f t="shared" si="115"/>
        <v>9.9121768503052876E-2</v>
      </c>
      <c r="Q1842" s="24">
        <f t="shared" si="116"/>
        <v>2.453529652470209</v>
      </c>
      <c r="R1842" s="25">
        <f t="shared" si="117"/>
        <v>-21.777503268</v>
      </c>
      <c r="S1842">
        <f t="shared" si="118"/>
        <v>820</v>
      </c>
    </row>
    <row r="1843" spans="1:19" ht="15" thickBot="1" x14ac:dyDescent="0.4">
      <c r="A1843" s="6">
        <v>3</v>
      </c>
      <c r="B1843" s="7" t="s">
        <v>90</v>
      </c>
      <c r="C1843" s="8">
        <v>21167</v>
      </c>
      <c r="D1843" s="8">
        <v>40264</v>
      </c>
      <c r="E1843" s="9">
        <v>25266.39</v>
      </c>
      <c r="F1843" s="8">
        <v>810.08147069999995</v>
      </c>
      <c r="G1843" s="9">
        <v>12059.855905299999</v>
      </c>
      <c r="H1843" s="10">
        <v>0</v>
      </c>
      <c r="I1843" s="10">
        <v>0</v>
      </c>
      <c r="J1843" s="10">
        <v>3</v>
      </c>
      <c r="K1843" s="10">
        <v>44</v>
      </c>
      <c r="L1843" s="10">
        <v>121</v>
      </c>
      <c r="M1843" s="10">
        <v>168</v>
      </c>
      <c r="N1843" t="s">
        <v>88</v>
      </c>
      <c r="O1843" s="23">
        <v>2023</v>
      </c>
      <c r="P1843" s="13">
        <f t="shared" si="115"/>
        <v>6.7171737130291065E-2</v>
      </c>
      <c r="Q1843" s="24">
        <f t="shared" si="116"/>
        <v>0.20738654823795616</v>
      </c>
      <c r="R1843" s="25">
        <f t="shared" si="117"/>
        <v>6.4208147069999999</v>
      </c>
      <c r="S1843">
        <f t="shared" si="118"/>
        <v>124</v>
      </c>
    </row>
    <row r="1844" spans="1:19" ht="15" thickBot="1" x14ac:dyDescent="0.4">
      <c r="A1844" s="15">
        <v>4</v>
      </c>
      <c r="B1844" s="16" t="s">
        <v>88</v>
      </c>
      <c r="C1844" s="17">
        <v>7142</v>
      </c>
      <c r="D1844" s="8">
        <v>12837</v>
      </c>
      <c r="E1844" s="18">
        <v>22643.97</v>
      </c>
      <c r="F1844" s="8">
        <v>1077.2571923999999</v>
      </c>
      <c r="G1844" s="9">
        <v>11793.843148</v>
      </c>
      <c r="H1844" s="19">
        <v>0</v>
      </c>
      <c r="I1844" s="19">
        <v>193</v>
      </c>
      <c r="J1844" s="19">
        <v>111</v>
      </c>
      <c r="K1844" s="19">
        <v>68</v>
      </c>
      <c r="L1844" s="19">
        <v>38</v>
      </c>
      <c r="M1844" s="19">
        <v>410</v>
      </c>
      <c r="N1844" t="s">
        <v>88</v>
      </c>
      <c r="O1844" s="23">
        <v>2023</v>
      </c>
      <c r="P1844" s="13">
        <f t="shared" si="115"/>
        <v>9.1340640949823138E-2</v>
      </c>
      <c r="Q1844" s="24">
        <f t="shared" si="116"/>
        <v>0.38059620570884206</v>
      </c>
      <c r="R1844" s="25">
        <f t="shared" si="117"/>
        <v>6.6725719239999988</v>
      </c>
      <c r="S1844">
        <f t="shared" si="118"/>
        <v>342</v>
      </c>
    </row>
    <row r="1845" spans="1:19" ht="15" thickBot="1" x14ac:dyDescent="0.4">
      <c r="A1845" s="6">
        <v>5</v>
      </c>
      <c r="B1845" s="7" t="s">
        <v>91</v>
      </c>
      <c r="C1845" s="8">
        <v>20929</v>
      </c>
      <c r="D1845" s="8">
        <v>42189</v>
      </c>
      <c r="E1845" s="9">
        <v>38747.15</v>
      </c>
      <c r="F1845" s="8">
        <v>1634.0432791999999</v>
      </c>
      <c r="G1845" s="9">
        <v>19712.1509037</v>
      </c>
      <c r="H1845" s="10">
        <v>0</v>
      </c>
      <c r="I1845" s="10">
        <v>165</v>
      </c>
      <c r="J1845" s="10">
        <v>274</v>
      </c>
      <c r="K1845" s="8">
        <v>1900</v>
      </c>
      <c r="L1845" s="10">
        <v>373</v>
      </c>
      <c r="M1845" s="8">
        <v>2712</v>
      </c>
      <c r="N1845" t="s">
        <v>88</v>
      </c>
      <c r="O1845" s="23">
        <v>2023</v>
      </c>
      <c r="P1845" s="13">
        <f t="shared" si="115"/>
        <v>8.2895229809410984E-2</v>
      </c>
      <c r="Q1845" s="24">
        <f t="shared" si="116"/>
        <v>1.6596867625977139</v>
      </c>
      <c r="R1845" s="25">
        <f t="shared" si="117"/>
        <v>-10.779567208000001</v>
      </c>
      <c r="S1845">
        <f t="shared" si="118"/>
        <v>812</v>
      </c>
    </row>
    <row r="1846" spans="1:19" ht="15" thickBot="1" x14ac:dyDescent="0.4">
      <c r="A1846" s="15">
        <v>6</v>
      </c>
      <c r="B1846" s="16" t="s">
        <v>92</v>
      </c>
      <c r="C1846" s="17">
        <v>8891</v>
      </c>
      <c r="D1846" s="8">
        <v>17523</v>
      </c>
      <c r="E1846" s="18">
        <v>18869.060000000001</v>
      </c>
      <c r="F1846" s="8">
        <v>846.00185329999999</v>
      </c>
      <c r="G1846" s="9">
        <v>9926.2116573000003</v>
      </c>
      <c r="H1846" s="19">
        <v>0</v>
      </c>
      <c r="I1846" s="19">
        <v>124</v>
      </c>
      <c r="J1846" s="19">
        <v>91</v>
      </c>
      <c r="K1846" s="19">
        <v>525</v>
      </c>
      <c r="L1846" s="19">
        <v>6</v>
      </c>
      <c r="M1846" s="19">
        <v>746</v>
      </c>
      <c r="N1846" t="s">
        <v>88</v>
      </c>
      <c r="O1846" s="23">
        <v>2023</v>
      </c>
      <c r="P1846" s="13">
        <f t="shared" si="115"/>
        <v>8.5229076560928221E-2</v>
      </c>
      <c r="Q1846" s="24">
        <f t="shared" si="116"/>
        <v>0.8817947585931134</v>
      </c>
      <c r="R1846" s="25">
        <f t="shared" si="117"/>
        <v>1.000018533</v>
      </c>
      <c r="S1846">
        <f t="shared" si="118"/>
        <v>221</v>
      </c>
    </row>
    <row r="1847" spans="1:19" ht="15" thickBot="1" x14ac:dyDescent="0.4">
      <c r="A1847" s="6">
        <v>7</v>
      </c>
      <c r="B1847" s="7" t="s">
        <v>93</v>
      </c>
      <c r="C1847" s="8">
        <v>5468</v>
      </c>
      <c r="D1847" s="8">
        <v>9337</v>
      </c>
      <c r="E1847" s="9">
        <v>12108.97</v>
      </c>
      <c r="F1847" s="8">
        <v>580.38172399999996</v>
      </c>
      <c r="G1847" s="9">
        <v>6392.4661832000002</v>
      </c>
      <c r="H1847" s="10">
        <v>0</v>
      </c>
      <c r="I1847" s="10">
        <v>121</v>
      </c>
      <c r="J1847" s="10">
        <v>0</v>
      </c>
      <c r="K1847" s="10">
        <v>0</v>
      </c>
      <c r="L1847" s="10">
        <v>0</v>
      </c>
      <c r="M1847" s="10">
        <v>121</v>
      </c>
      <c r="N1847" t="s">
        <v>88</v>
      </c>
      <c r="O1847" s="23">
        <v>2023</v>
      </c>
      <c r="P1847" s="13">
        <f t="shared" si="115"/>
        <v>9.0791520419036001E-2</v>
      </c>
      <c r="Q1847" s="24">
        <f t="shared" si="116"/>
        <v>0.20848347733292857</v>
      </c>
      <c r="R1847" s="25">
        <f t="shared" si="117"/>
        <v>4.5938172399999999</v>
      </c>
      <c r="S1847">
        <f t="shared" si="118"/>
        <v>121</v>
      </c>
    </row>
    <row r="1848" spans="1:19" ht="15" thickBot="1" x14ac:dyDescent="0.4">
      <c r="A1848" s="15">
        <v>8</v>
      </c>
      <c r="B1848" s="16" t="s">
        <v>94</v>
      </c>
      <c r="C1848" s="17">
        <v>10975</v>
      </c>
      <c r="D1848" s="8">
        <v>22191</v>
      </c>
      <c r="E1848" s="18">
        <v>23193.47</v>
      </c>
      <c r="F1848" s="8">
        <v>1172.1757313000001</v>
      </c>
      <c r="G1848" s="9">
        <v>12431.081091400001</v>
      </c>
      <c r="H1848" s="19">
        <v>0</v>
      </c>
      <c r="I1848" s="19">
        <v>137</v>
      </c>
      <c r="J1848" s="19">
        <v>173</v>
      </c>
      <c r="K1848" s="17">
        <v>1907</v>
      </c>
      <c r="L1848" s="19">
        <v>2</v>
      </c>
      <c r="M1848" s="17">
        <v>2219</v>
      </c>
      <c r="N1848" t="s">
        <v>88</v>
      </c>
      <c r="O1848" s="23">
        <v>2023</v>
      </c>
      <c r="P1848" s="13">
        <f t="shared" si="115"/>
        <v>9.4293949390365409E-2</v>
      </c>
      <c r="Q1848" s="24">
        <f t="shared" si="116"/>
        <v>1.893060861735314</v>
      </c>
      <c r="R1848" s="25">
        <f t="shared" si="117"/>
        <v>-10.468242687</v>
      </c>
      <c r="S1848">
        <f t="shared" si="118"/>
        <v>312</v>
      </c>
    </row>
    <row r="1849" spans="1:19" ht="15" thickBot="1" x14ac:dyDescent="0.4">
      <c r="A1849" s="6">
        <v>9</v>
      </c>
      <c r="B1849" s="7" t="s">
        <v>95</v>
      </c>
      <c r="C1849" s="8">
        <v>10122</v>
      </c>
      <c r="D1849" s="8">
        <v>18741</v>
      </c>
      <c r="E1849" s="9">
        <v>15456.63</v>
      </c>
      <c r="F1849" s="8">
        <v>509.3838417</v>
      </c>
      <c r="G1849" s="9">
        <v>7391.3355432000008</v>
      </c>
      <c r="H1849" s="10">
        <v>0</v>
      </c>
      <c r="I1849" s="10">
        <v>2</v>
      </c>
      <c r="J1849" s="10">
        <v>0</v>
      </c>
      <c r="K1849" s="10">
        <v>114</v>
      </c>
      <c r="L1849" s="10">
        <v>474</v>
      </c>
      <c r="M1849" s="10">
        <v>590</v>
      </c>
      <c r="N1849" t="s">
        <v>88</v>
      </c>
      <c r="O1849" s="23">
        <v>2023</v>
      </c>
      <c r="P1849" s="13">
        <f t="shared" si="115"/>
        <v>6.8916346541543647E-2</v>
      </c>
      <c r="Q1849" s="24">
        <f t="shared" si="116"/>
        <v>1.1582621035464227</v>
      </c>
      <c r="R1849" s="25">
        <f t="shared" si="117"/>
        <v>-0.80616158299999996</v>
      </c>
      <c r="S1849">
        <f t="shared" si="118"/>
        <v>476</v>
      </c>
    </row>
    <row r="1850" spans="1:19" ht="15" thickBot="1" x14ac:dyDescent="0.4">
      <c r="A1850" s="15">
        <v>10</v>
      </c>
      <c r="B1850" s="16" t="s">
        <v>96</v>
      </c>
      <c r="C1850" s="17">
        <v>15059</v>
      </c>
      <c r="D1850" s="8">
        <v>26454</v>
      </c>
      <c r="E1850" s="18">
        <v>18758.53</v>
      </c>
      <c r="F1850" s="8">
        <v>603.57066240000006</v>
      </c>
      <c r="G1850" s="9">
        <v>8964.7745732000003</v>
      </c>
      <c r="H1850" s="19">
        <v>0</v>
      </c>
      <c r="I1850" s="19">
        <v>0</v>
      </c>
      <c r="J1850" s="19">
        <v>0</v>
      </c>
      <c r="K1850" s="19">
        <v>0</v>
      </c>
      <c r="L1850" s="17">
        <v>1013</v>
      </c>
      <c r="M1850" s="17">
        <v>1013</v>
      </c>
      <c r="N1850" t="s">
        <v>88</v>
      </c>
      <c r="O1850" s="23">
        <v>2023</v>
      </c>
      <c r="P1850" s="13">
        <f t="shared" si="115"/>
        <v>6.7326920211062694E-2</v>
      </c>
      <c r="Q1850" s="24">
        <f t="shared" si="116"/>
        <v>1.6783453257518699</v>
      </c>
      <c r="R1850" s="25">
        <f t="shared" si="117"/>
        <v>-4.0942933759999995</v>
      </c>
      <c r="S1850">
        <f t="shared" si="118"/>
        <v>1013</v>
      </c>
    </row>
    <row r="1851" spans="1:19" ht="15" thickBot="1" x14ac:dyDescent="0.4">
      <c r="A1851" s="6">
        <v>11</v>
      </c>
      <c r="B1851" s="7" t="s">
        <v>97</v>
      </c>
      <c r="C1851" s="8">
        <v>6228</v>
      </c>
      <c r="D1851" s="8">
        <v>11927</v>
      </c>
      <c r="E1851" s="9">
        <v>11155.86</v>
      </c>
      <c r="F1851" s="8">
        <v>439.43651829999999</v>
      </c>
      <c r="G1851" s="9">
        <v>5643.7741708000003</v>
      </c>
      <c r="H1851" s="10">
        <v>0</v>
      </c>
      <c r="I1851" s="10">
        <v>83</v>
      </c>
      <c r="J1851" s="10">
        <v>32</v>
      </c>
      <c r="K1851" s="10">
        <v>409</v>
      </c>
      <c r="L1851" s="10">
        <v>285</v>
      </c>
      <c r="M1851" s="10">
        <v>809</v>
      </c>
      <c r="N1851" t="s">
        <v>88</v>
      </c>
      <c r="O1851" s="23">
        <v>2023</v>
      </c>
      <c r="P1851" s="13">
        <f t="shared" si="115"/>
        <v>7.7862172546445146E-2</v>
      </c>
      <c r="Q1851" s="24">
        <f t="shared" si="116"/>
        <v>1.8409940146296668</v>
      </c>
      <c r="R1851" s="25">
        <f t="shared" si="117"/>
        <v>-3.6956348170000002</v>
      </c>
      <c r="S1851">
        <f t="shared" si="118"/>
        <v>400</v>
      </c>
    </row>
    <row r="1852" spans="1:19" ht="15" thickBot="1" x14ac:dyDescent="0.4">
      <c r="A1852" s="15">
        <v>12</v>
      </c>
      <c r="B1852" s="16" t="s">
        <v>98</v>
      </c>
      <c r="C1852" s="17">
        <v>12614</v>
      </c>
      <c r="D1852" s="8">
        <v>24601</v>
      </c>
      <c r="E1852" s="18">
        <v>23343.81</v>
      </c>
      <c r="F1852" s="8">
        <v>1173.8620609</v>
      </c>
      <c r="G1852" s="9">
        <v>12453.000379999999</v>
      </c>
      <c r="H1852" s="19">
        <v>0</v>
      </c>
      <c r="I1852" s="19">
        <v>72</v>
      </c>
      <c r="J1852" s="19">
        <v>241</v>
      </c>
      <c r="K1852" s="19">
        <v>524</v>
      </c>
      <c r="L1852" s="19">
        <v>5</v>
      </c>
      <c r="M1852" s="19">
        <v>842</v>
      </c>
      <c r="N1852" t="s">
        <v>88</v>
      </c>
      <c r="O1852" s="23">
        <v>2023</v>
      </c>
      <c r="P1852" s="13">
        <f t="shared" si="115"/>
        <v>9.4263392361672763E-2</v>
      </c>
      <c r="Q1852" s="24">
        <f t="shared" si="116"/>
        <v>0.71729041089754508</v>
      </c>
      <c r="R1852" s="25">
        <f t="shared" si="117"/>
        <v>3.3186206089999994</v>
      </c>
      <c r="S1852">
        <f t="shared" si="118"/>
        <v>318</v>
      </c>
    </row>
    <row r="1853" spans="1:19" ht="15" thickBot="1" x14ac:dyDescent="0.4">
      <c r="A1853" s="6">
        <v>13</v>
      </c>
      <c r="B1853" s="7" t="s">
        <v>99</v>
      </c>
      <c r="C1853" s="8">
        <v>14469</v>
      </c>
      <c r="D1853" s="8">
        <v>28446</v>
      </c>
      <c r="E1853" s="9">
        <v>19118.11</v>
      </c>
      <c r="F1853" s="8">
        <v>617.36647990000006</v>
      </c>
      <c r="G1853" s="9">
        <v>9129.3298665999991</v>
      </c>
      <c r="H1853" s="10">
        <v>0</v>
      </c>
      <c r="I1853" s="10">
        <v>1</v>
      </c>
      <c r="J1853" s="10">
        <v>0</v>
      </c>
      <c r="K1853" s="10">
        <v>0</v>
      </c>
      <c r="L1853" s="10">
        <v>308</v>
      </c>
      <c r="M1853" s="10">
        <v>309</v>
      </c>
      <c r="N1853" t="s">
        <v>88</v>
      </c>
      <c r="O1853" s="23">
        <v>2023</v>
      </c>
      <c r="P1853" s="13">
        <f t="shared" si="115"/>
        <v>6.7624512304967618E-2</v>
      </c>
      <c r="Q1853" s="24">
        <f t="shared" si="116"/>
        <v>0.50051308268315975</v>
      </c>
      <c r="R1853" s="25">
        <f t="shared" si="117"/>
        <v>3.0836647990000006</v>
      </c>
      <c r="S1853">
        <f t="shared" si="118"/>
        <v>309</v>
      </c>
    </row>
    <row r="1854" spans="1:19" ht="15" thickBot="1" x14ac:dyDescent="0.4">
      <c r="A1854" s="15">
        <v>14</v>
      </c>
      <c r="B1854" s="16" t="s">
        <v>100</v>
      </c>
      <c r="C1854" s="17">
        <v>10373</v>
      </c>
      <c r="D1854" s="8">
        <v>20263</v>
      </c>
      <c r="E1854" s="18">
        <v>12952.2</v>
      </c>
      <c r="F1854" s="8">
        <v>413.75293110000001</v>
      </c>
      <c r="G1854" s="9">
        <v>6184.6776149999996</v>
      </c>
      <c r="H1854" s="19">
        <v>0</v>
      </c>
      <c r="I1854" s="19">
        <v>0</v>
      </c>
      <c r="J1854" s="19">
        <v>0</v>
      </c>
      <c r="K1854" s="19">
        <v>0</v>
      </c>
      <c r="L1854" s="17">
        <v>1051</v>
      </c>
      <c r="M1854" s="17">
        <v>1051</v>
      </c>
      <c r="N1854" t="s">
        <v>88</v>
      </c>
      <c r="O1854" s="23">
        <v>2023</v>
      </c>
      <c r="P1854" s="13">
        <f t="shared" si="115"/>
        <v>6.6899676402938923E-2</v>
      </c>
      <c r="Q1854" s="24">
        <f t="shared" si="116"/>
        <v>2.5401632737823037</v>
      </c>
      <c r="R1854" s="25">
        <f t="shared" si="117"/>
        <v>-6.3724706889999991</v>
      </c>
      <c r="S1854">
        <f t="shared" si="118"/>
        <v>1051</v>
      </c>
    </row>
    <row r="1855" spans="1:19" ht="15" thickBot="1" x14ac:dyDescent="0.4">
      <c r="A1855" s="6">
        <v>15</v>
      </c>
      <c r="B1855" s="7" t="s">
        <v>101</v>
      </c>
      <c r="C1855" s="8">
        <v>23180</v>
      </c>
      <c r="D1855" s="8">
        <v>44474</v>
      </c>
      <c r="E1855" s="9">
        <v>50697.96</v>
      </c>
      <c r="F1855" s="8">
        <v>2653.7815011000002</v>
      </c>
      <c r="G1855" s="9">
        <v>27198.4751717</v>
      </c>
      <c r="H1855" s="10">
        <v>0</v>
      </c>
      <c r="I1855" s="10">
        <v>594</v>
      </c>
      <c r="J1855" s="10">
        <v>972</v>
      </c>
      <c r="K1855" s="8">
        <v>3507</v>
      </c>
      <c r="L1855" s="10">
        <v>16</v>
      </c>
      <c r="M1855" s="8">
        <v>5089</v>
      </c>
      <c r="N1855" t="s">
        <v>88</v>
      </c>
      <c r="O1855" s="23">
        <v>2023</v>
      </c>
      <c r="P1855" s="13">
        <f t="shared" si="115"/>
        <v>9.757096617906208E-2</v>
      </c>
      <c r="Q1855" s="24">
        <f t="shared" si="116"/>
        <v>1.9176409202832239</v>
      </c>
      <c r="R1855" s="25">
        <f t="shared" si="117"/>
        <v>-24.352184988999998</v>
      </c>
      <c r="S1855">
        <f t="shared" si="118"/>
        <v>1582</v>
      </c>
    </row>
    <row r="1856" spans="1:19" ht="15" thickBot="1" x14ac:dyDescent="0.4">
      <c r="A1856" s="6">
        <v>1</v>
      </c>
      <c r="B1856" s="7" t="s">
        <v>102</v>
      </c>
      <c r="C1856" s="8">
        <v>51486</v>
      </c>
      <c r="D1856" s="8">
        <v>80697</v>
      </c>
      <c r="E1856" s="9">
        <v>77301.149999999994</v>
      </c>
      <c r="F1856" s="8">
        <v>3189.5640945999999</v>
      </c>
      <c r="G1856" s="9">
        <v>37272.014951999998</v>
      </c>
      <c r="H1856" s="10">
        <v>0</v>
      </c>
      <c r="I1856" s="10">
        <v>218</v>
      </c>
      <c r="J1856" s="8">
        <v>2701</v>
      </c>
      <c r="K1856" s="10">
        <v>20</v>
      </c>
      <c r="L1856" s="10">
        <v>2</v>
      </c>
      <c r="M1856" s="8">
        <v>2941</v>
      </c>
      <c r="N1856" t="s">
        <v>102</v>
      </c>
      <c r="O1856" s="23">
        <v>2023</v>
      </c>
      <c r="P1856" s="13">
        <f t="shared" si="115"/>
        <v>8.5575306264166692E-2</v>
      </c>
      <c r="Q1856" s="24">
        <f t="shared" si="116"/>
        <v>0.92206957213343854</v>
      </c>
      <c r="R1856" s="25">
        <f t="shared" si="117"/>
        <v>2.4856409459999984</v>
      </c>
      <c r="S1856">
        <f t="shared" si="118"/>
        <v>2921</v>
      </c>
    </row>
    <row r="1857" spans="1:19" ht="15" thickBot="1" x14ac:dyDescent="0.4">
      <c r="A1857" s="15">
        <v>2</v>
      </c>
      <c r="B1857" s="16" t="s">
        <v>103</v>
      </c>
      <c r="C1857" s="17">
        <v>38810</v>
      </c>
      <c r="D1857" s="8">
        <v>71054</v>
      </c>
      <c r="E1857" s="18">
        <v>57943.4</v>
      </c>
      <c r="F1857" s="8">
        <v>3249.5794741000004</v>
      </c>
      <c r="G1857" s="9">
        <v>26852.313096399997</v>
      </c>
      <c r="H1857" s="19">
        <v>0</v>
      </c>
      <c r="I1857" s="19">
        <v>75</v>
      </c>
      <c r="J1857" s="17">
        <v>1212</v>
      </c>
      <c r="K1857" s="19">
        <v>0</v>
      </c>
      <c r="L1857" s="19">
        <v>1</v>
      </c>
      <c r="M1857" s="17">
        <v>1288</v>
      </c>
      <c r="N1857" t="s">
        <v>102</v>
      </c>
      <c r="O1857" s="23">
        <v>2023</v>
      </c>
      <c r="P1857" s="13">
        <f t="shared" si="115"/>
        <v>0.12101674304310346</v>
      </c>
      <c r="Q1857" s="24">
        <f t="shared" si="116"/>
        <v>0.39635897822031968</v>
      </c>
      <c r="R1857" s="25">
        <f t="shared" si="117"/>
        <v>19.615794741000006</v>
      </c>
      <c r="S1857">
        <f t="shared" si="118"/>
        <v>1288</v>
      </c>
    </row>
    <row r="1858" spans="1:19" ht="15" thickBot="1" x14ac:dyDescent="0.4">
      <c r="A1858" s="6">
        <v>3</v>
      </c>
      <c r="B1858" s="7" t="s">
        <v>104</v>
      </c>
      <c r="C1858" s="8">
        <v>23208</v>
      </c>
      <c r="D1858" s="8">
        <v>32640</v>
      </c>
      <c r="E1858" s="9">
        <v>37643.550000000003</v>
      </c>
      <c r="F1858" s="8">
        <v>1587.2908163999998</v>
      </c>
      <c r="G1858" s="9">
        <v>17958.356964400002</v>
      </c>
      <c r="H1858" s="10">
        <v>0</v>
      </c>
      <c r="I1858" s="10">
        <v>156</v>
      </c>
      <c r="J1858" s="8">
        <v>1770</v>
      </c>
      <c r="K1858" s="10">
        <v>1</v>
      </c>
      <c r="L1858" s="10">
        <v>9</v>
      </c>
      <c r="M1858" s="8">
        <v>1936</v>
      </c>
      <c r="N1858" t="s">
        <v>102</v>
      </c>
      <c r="O1858" s="23">
        <v>2023</v>
      </c>
      <c r="P1858" s="13">
        <f t="shared" si="115"/>
        <v>8.8387307343683372E-2</v>
      </c>
      <c r="Q1858" s="24">
        <f t="shared" si="116"/>
        <v>1.2196882763997072</v>
      </c>
      <c r="R1858" s="25">
        <f t="shared" si="117"/>
        <v>-3.4870918360000021</v>
      </c>
      <c r="S1858">
        <f t="shared" si="118"/>
        <v>1935</v>
      </c>
    </row>
    <row r="1859" spans="1:19" ht="15" thickBot="1" x14ac:dyDescent="0.4">
      <c r="A1859" s="15">
        <v>4</v>
      </c>
      <c r="B1859" s="16" t="s">
        <v>105</v>
      </c>
      <c r="C1859" s="17">
        <v>38828</v>
      </c>
      <c r="D1859" s="8">
        <v>58881</v>
      </c>
      <c r="E1859" s="18">
        <v>58424.63</v>
      </c>
      <c r="F1859" s="8">
        <v>2379.1417433000001</v>
      </c>
      <c r="G1859" s="9">
        <v>27651.453239499999</v>
      </c>
      <c r="H1859" s="19">
        <v>0</v>
      </c>
      <c r="I1859" s="19">
        <v>559</v>
      </c>
      <c r="J1859" s="17">
        <v>2078</v>
      </c>
      <c r="K1859" s="19">
        <v>0</v>
      </c>
      <c r="L1859" s="19">
        <v>13</v>
      </c>
      <c r="M1859" s="17">
        <v>2650</v>
      </c>
      <c r="N1859" t="s">
        <v>102</v>
      </c>
      <c r="O1859" s="23">
        <v>2023</v>
      </c>
      <c r="P1859" s="13">
        <f t="shared" ref="P1859:P1922" si="119">F1859/G1859</f>
        <v>8.6040387197494739E-2</v>
      </c>
      <c r="Q1859" s="24">
        <f t="shared" si="116"/>
        <v>1.1138470448273101</v>
      </c>
      <c r="R1859" s="25">
        <f t="shared" si="117"/>
        <v>-2.7085825669999988</v>
      </c>
      <c r="S1859">
        <f t="shared" si="118"/>
        <v>2650</v>
      </c>
    </row>
    <row r="1860" spans="1:19" ht="15" thickBot="1" x14ac:dyDescent="0.4">
      <c r="A1860" s="6">
        <v>1</v>
      </c>
      <c r="B1860" s="7" t="s">
        <v>106</v>
      </c>
      <c r="C1860" s="8">
        <v>3814</v>
      </c>
      <c r="D1860" s="8">
        <v>5343</v>
      </c>
      <c r="E1860" s="9">
        <v>6551.35</v>
      </c>
      <c r="F1860" s="8">
        <v>272.48470159999999</v>
      </c>
      <c r="G1860" s="9">
        <v>3031.0346251000001</v>
      </c>
      <c r="H1860" s="10">
        <v>0</v>
      </c>
      <c r="I1860" s="10">
        <v>2</v>
      </c>
      <c r="J1860" s="10">
        <v>0</v>
      </c>
      <c r="K1860" s="10">
        <v>32</v>
      </c>
      <c r="L1860" s="10">
        <v>0</v>
      </c>
      <c r="M1860" s="10">
        <v>34</v>
      </c>
      <c r="N1860" t="s">
        <v>107</v>
      </c>
      <c r="O1860" s="23">
        <v>2023</v>
      </c>
      <c r="P1860" s="13">
        <f t="shared" si="119"/>
        <v>8.9898247728202763E-2</v>
      </c>
      <c r="Q1860" s="24">
        <f t="shared" si="116"/>
        <v>0.12477764733343107</v>
      </c>
      <c r="R1860" s="25">
        <f t="shared" si="117"/>
        <v>2.3848470160000002</v>
      </c>
      <c r="S1860">
        <f t="shared" si="118"/>
        <v>2</v>
      </c>
    </row>
    <row r="1861" spans="1:19" ht="15" thickBot="1" x14ac:dyDescent="0.4">
      <c r="A1861" s="15">
        <v>2</v>
      </c>
      <c r="B1861" s="16" t="s">
        <v>108</v>
      </c>
      <c r="C1861" s="17">
        <v>10752</v>
      </c>
      <c r="D1861" s="8">
        <v>16820</v>
      </c>
      <c r="E1861" s="18">
        <v>14192.98</v>
      </c>
      <c r="F1861" s="8">
        <v>510.94716240000002</v>
      </c>
      <c r="G1861" s="9">
        <v>6386.839551</v>
      </c>
      <c r="H1861" s="19">
        <v>0</v>
      </c>
      <c r="I1861" s="19">
        <v>2</v>
      </c>
      <c r="J1861" s="19">
        <v>0</v>
      </c>
      <c r="K1861" s="19">
        <v>0</v>
      </c>
      <c r="L1861" s="19">
        <v>5</v>
      </c>
      <c r="M1861" s="19">
        <v>7</v>
      </c>
      <c r="N1861" t="s">
        <v>107</v>
      </c>
      <c r="O1861" s="23">
        <v>2023</v>
      </c>
      <c r="P1861" s="13">
        <f t="shared" si="119"/>
        <v>7.9999999736959107E-2</v>
      </c>
      <c r="Q1861" s="24">
        <f t="shared" si="116"/>
        <v>1.3700046727179945E-2</v>
      </c>
      <c r="R1861" s="25">
        <f t="shared" si="117"/>
        <v>5.0394716239999999</v>
      </c>
      <c r="S1861">
        <f t="shared" si="118"/>
        <v>7</v>
      </c>
    </row>
    <row r="1862" spans="1:19" ht="15" thickBot="1" x14ac:dyDescent="0.4">
      <c r="A1862" s="6">
        <v>3</v>
      </c>
      <c r="B1862" s="7" t="s">
        <v>109</v>
      </c>
      <c r="C1862" s="8">
        <v>1398</v>
      </c>
      <c r="D1862" s="8">
        <v>1731</v>
      </c>
      <c r="E1862" s="9">
        <v>2448.7199999999998</v>
      </c>
      <c r="F1862" s="8">
        <v>88.153831699999998</v>
      </c>
      <c r="G1862" s="9">
        <v>1101.9234243999999</v>
      </c>
      <c r="H1862" s="10">
        <v>0</v>
      </c>
      <c r="I1862" s="10">
        <v>0</v>
      </c>
      <c r="J1862" s="10">
        <v>0</v>
      </c>
      <c r="K1862" s="10">
        <v>0</v>
      </c>
      <c r="L1862" s="10">
        <v>1</v>
      </c>
      <c r="M1862" s="10">
        <v>1</v>
      </c>
      <c r="N1862" t="s">
        <v>107</v>
      </c>
      <c r="O1862" s="23">
        <v>2023</v>
      </c>
      <c r="P1862" s="13">
        <f t="shared" si="119"/>
        <v>7.999996165613775E-2</v>
      </c>
      <c r="Q1862" s="24">
        <f t="shared" si="116"/>
        <v>1.1343806397470525E-2</v>
      </c>
      <c r="R1862" s="25">
        <f t="shared" si="117"/>
        <v>0.87153831699999995</v>
      </c>
      <c r="S1862">
        <f t="shared" si="118"/>
        <v>1</v>
      </c>
    </row>
    <row r="1863" spans="1:19" ht="15" thickBot="1" x14ac:dyDescent="0.4">
      <c r="A1863" s="15">
        <v>4</v>
      </c>
      <c r="B1863" s="16" t="s">
        <v>110</v>
      </c>
      <c r="C1863" s="17">
        <v>18792</v>
      </c>
      <c r="D1863" s="8">
        <v>35724</v>
      </c>
      <c r="E1863" s="18">
        <v>27408.16</v>
      </c>
      <c r="F1863" s="8">
        <v>1039.5659654999999</v>
      </c>
      <c r="G1863" s="9">
        <v>12472.8096105</v>
      </c>
      <c r="H1863" s="19">
        <v>0</v>
      </c>
      <c r="I1863" s="19">
        <v>10</v>
      </c>
      <c r="J1863" s="19">
        <v>0</v>
      </c>
      <c r="K1863" s="19">
        <v>0</v>
      </c>
      <c r="L1863" s="19">
        <v>54</v>
      </c>
      <c r="M1863" s="19">
        <v>64</v>
      </c>
      <c r="N1863" t="s">
        <v>107</v>
      </c>
      <c r="O1863" s="23">
        <v>2023</v>
      </c>
      <c r="P1863" s="13">
        <f t="shared" si="119"/>
        <v>8.3346575307688561E-2</v>
      </c>
      <c r="Q1863" s="24">
        <f t="shared" si="116"/>
        <v>6.1564154776092471E-2</v>
      </c>
      <c r="R1863" s="25">
        <f t="shared" si="117"/>
        <v>9.7556596549999988</v>
      </c>
      <c r="S1863">
        <f t="shared" si="118"/>
        <v>64</v>
      </c>
    </row>
    <row r="1864" spans="1:19" ht="15" thickBot="1" x14ac:dyDescent="0.4">
      <c r="A1864" s="6">
        <v>5</v>
      </c>
      <c r="B1864" s="7" t="s">
        <v>111</v>
      </c>
      <c r="C1864" s="8">
        <v>5143</v>
      </c>
      <c r="D1864" s="8">
        <v>8761</v>
      </c>
      <c r="E1864" s="9">
        <v>6245.57</v>
      </c>
      <c r="F1864" s="8">
        <v>224.8404597</v>
      </c>
      <c r="G1864" s="9">
        <v>2810.5057710000001</v>
      </c>
      <c r="H1864" s="10">
        <v>0</v>
      </c>
      <c r="I1864" s="10">
        <v>0</v>
      </c>
      <c r="J1864" s="10">
        <v>0</v>
      </c>
      <c r="K1864" s="10">
        <v>0</v>
      </c>
      <c r="L1864" s="10">
        <v>1</v>
      </c>
      <c r="M1864" s="10">
        <v>1</v>
      </c>
      <c r="N1864" t="s">
        <v>107</v>
      </c>
      <c r="O1864" s="23">
        <v>2023</v>
      </c>
      <c r="P1864" s="13">
        <f t="shared" si="119"/>
        <v>7.999999929550046E-2</v>
      </c>
      <c r="Q1864" s="24">
        <f t="shared" si="116"/>
        <v>4.4475980939297109E-3</v>
      </c>
      <c r="R1864" s="25">
        <f t="shared" si="117"/>
        <v>2.2384045970000002</v>
      </c>
      <c r="S1864">
        <f t="shared" si="118"/>
        <v>1</v>
      </c>
    </row>
    <row r="1865" spans="1:19" ht="15" thickBot="1" x14ac:dyDescent="0.4">
      <c r="A1865" s="15">
        <v>6</v>
      </c>
      <c r="B1865" s="16" t="s">
        <v>112</v>
      </c>
      <c r="C1865" s="17">
        <v>6480</v>
      </c>
      <c r="D1865" s="8">
        <v>8680</v>
      </c>
      <c r="E1865" s="18">
        <v>11454.34</v>
      </c>
      <c r="F1865" s="8">
        <v>412.35616780000004</v>
      </c>
      <c r="G1865" s="9">
        <v>5154.4521000000004</v>
      </c>
      <c r="H1865" s="19">
        <v>0</v>
      </c>
      <c r="I1865" s="19">
        <v>0</v>
      </c>
      <c r="J1865" s="19">
        <v>0</v>
      </c>
      <c r="K1865" s="19">
        <v>0</v>
      </c>
      <c r="L1865" s="19">
        <v>0</v>
      </c>
      <c r="M1865" s="19">
        <v>0</v>
      </c>
      <c r="N1865" t="s">
        <v>107</v>
      </c>
      <c r="O1865" s="23">
        <v>2023</v>
      </c>
      <c r="P1865" s="13">
        <f t="shared" si="119"/>
        <v>7.9999999961198595E-2</v>
      </c>
      <c r="Q1865" s="24">
        <f t="shared" si="116"/>
        <v>0</v>
      </c>
      <c r="R1865" s="25">
        <f t="shared" si="117"/>
        <v>4.1235616780000006</v>
      </c>
      <c r="S1865">
        <f t="shared" si="118"/>
        <v>0</v>
      </c>
    </row>
    <row r="1866" spans="1:19" ht="15" thickBot="1" x14ac:dyDescent="0.4">
      <c r="A1866" s="6">
        <v>7</v>
      </c>
      <c r="B1866" s="7" t="s">
        <v>113</v>
      </c>
      <c r="C1866" s="8">
        <v>3466</v>
      </c>
      <c r="D1866" s="8">
        <v>4257</v>
      </c>
      <c r="E1866" s="9">
        <v>8124.85</v>
      </c>
      <c r="F1866" s="8">
        <v>292.49453519999997</v>
      </c>
      <c r="G1866" s="9">
        <v>3656.1816945</v>
      </c>
      <c r="H1866" s="10">
        <v>0</v>
      </c>
      <c r="I1866" s="10">
        <v>0</v>
      </c>
      <c r="J1866" s="10">
        <v>0</v>
      </c>
      <c r="K1866" s="10">
        <v>0</v>
      </c>
      <c r="L1866" s="10">
        <v>0</v>
      </c>
      <c r="M1866" s="10">
        <v>0</v>
      </c>
      <c r="N1866" t="s">
        <v>107</v>
      </c>
      <c r="O1866" s="23">
        <v>2023</v>
      </c>
      <c r="P1866" s="13">
        <f t="shared" si="119"/>
        <v>7.9999999901536611E-2</v>
      </c>
      <c r="Q1866" s="24">
        <f t="shared" si="116"/>
        <v>0</v>
      </c>
      <c r="R1866" s="25">
        <f t="shared" si="117"/>
        <v>2.9249453519999999</v>
      </c>
      <c r="S1866">
        <f t="shared" si="118"/>
        <v>0</v>
      </c>
    </row>
    <row r="1867" spans="1:19" ht="15" thickBot="1" x14ac:dyDescent="0.4">
      <c r="A1867" s="15">
        <v>8</v>
      </c>
      <c r="B1867" s="16" t="s">
        <v>107</v>
      </c>
      <c r="C1867" s="17">
        <v>9376</v>
      </c>
      <c r="D1867" s="8">
        <v>15139</v>
      </c>
      <c r="E1867" s="18">
        <v>13147.26</v>
      </c>
      <c r="F1867" s="8">
        <v>473.3013535</v>
      </c>
      <c r="G1867" s="9">
        <v>5916.2670763999995</v>
      </c>
      <c r="H1867" s="19">
        <v>0</v>
      </c>
      <c r="I1867" s="19">
        <v>0</v>
      </c>
      <c r="J1867" s="19">
        <v>0</v>
      </c>
      <c r="K1867" s="19">
        <v>0</v>
      </c>
      <c r="L1867" s="19">
        <v>1</v>
      </c>
      <c r="M1867" s="19">
        <v>1</v>
      </c>
      <c r="N1867" t="s">
        <v>107</v>
      </c>
      <c r="O1867" s="23">
        <v>2023</v>
      </c>
      <c r="P1867" s="13">
        <f t="shared" si="119"/>
        <v>7.9999997868250405E-2</v>
      </c>
      <c r="Q1867" s="24">
        <f t="shared" si="116"/>
        <v>2.1128188047744513E-3</v>
      </c>
      <c r="R1867" s="25">
        <f t="shared" si="117"/>
        <v>4.7230135349999998</v>
      </c>
      <c r="S1867">
        <f t="shared" si="118"/>
        <v>1</v>
      </c>
    </row>
    <row r="1868" spans="1:19" ht="15" thickBot="1" x14ac:dyDescent="0.4">
      <c r="A1868" s="6">
        <v>9</v>
      </c>
      <c r="B1868" s="7" t="s">
        <v>114</v>
      </c>
      <c r="C1868" s="8">
        <v>3381</v>
      </c>
      <c r="D1868" s="8">
        <v>6832</v>
      </c>
      <c r="E1868" s="9">
        <v>7592.78</v>
      </c>
      <c r="F1868" s="8">
        <v>273.3399986</v>
      </c>
      <c r="G1868" s="9">
        <v>3416.7500100000002</v>
      </c>
      <c r="H1868" s="10">
        <v>0</v>
      </c>
      <c r="I1868" s="10">
        <v>0</v>
      </c>
      <c r="J1868" s="10">
        <v>0</v>
      </c>
      <c r="K1868" s="10">
        <v>0</v>
      </c>
      <c r="L1868" s="10">
        <v>0</v>
      </c>
      <c r="M1868" s="10">
        <v>0</v>
      </c>
      <c r="N1868" t="s">
        <v>107</v>
      </c>
      <c r="O1868" s="23">
        <v>2023</v>
      </c>
      <c r="P1868" s="13">
        <f t="shared" si="119"/>
        <v>7.9999999356113266E-2</v>
      </c>
      <c r="Q1868" s="24">
        <f t="shared" si="116"/>
        <v>0</v>
      </c>
      <c r="R1868" s="25">
        <f t="shared" si="117"/>
        <v>2.7333999860000002</v>
      </c>
      <c r="S1868">
        <f t="shared" si="118"/>
        <v>0</v>
      </c>
    </row>
    <row r="1869" spans="1:19" ht="15" thickBot="1" x14ac:dyDescent="0.4">
      <c r="A1869" s="15">
        <v>10</v>
      </c>
      <c r="B1869" s="16" t="s">
        <v>115</v>
      </c>
      <c r="C1869" s="17">
        <v>7826</v>
      </c>
      <c r="D1869" s="8">
        <v>11445</v>
      </c>
      <c r="E1869" s="18">
        <v>11123.67</v>
      </c>
      <c r="F1869" s="8">
        <v>400.45228579999997</v>
      </c>
      <c r="G1869" s="9">
        <v>5005.6536059999999</v>
      </c>
      <c r="H1869" s="19">
        <v>0</v>
      </c>
      <c r="I1869" s="19">
        <v>0</v>
      </c>
      <c r="J1869" s="19">
        <v>0</v>
      </c>
      <c r="K1869" s="19">
        <v>0</v>
      </c>
      <c r="L1869" s="19">
        <v>10</v>
      </c>
      <c r="M1869" s="19">
        <v>10</v>
      </c>
      <c r="N1869" t="s">
        <v>107</v>
      </c>
      <c r="O1869" s="23">
        <v>2023</v>
      </c>
      <c r="P1869" s="13">
        <f t="shared" si="119"/>
        <v>7.9999999464605384E-2</v>
      </c>
      <c r="Q1869" s="24">
        <f t="shared" si="116"/>
        <v>2.4971764064281938E-2</v>
      </c>
      <c r="R1869" s="25">
        <f t="shared" si="117"/>
        <v>3.9045228579999995</v>
      </c>
      <c r="S1869">
        <f t="shared" si="118"/>
        <v>10</v>
      </c>
    </row>
    <row r="1870" spans="1:19" ht="15" thickBot="1" x14ac:dyDescent="0.4">
      <c r="A1870" s="6">
        <v>11</v>
      </c>
      <c r="B1870" s="7" t="s">
        <v>116</v>
      </c>
      <c r="C1870" s="8">
        <v>3628</v>
      </c>
      <c r="D1870" s="8">
        <v>5367</v>
      </c>
      <c r="E1870" s="9">
        <v>6031.64</v>
      </c>
      <c r="F1870" s="8">
        <v>220.02818989999997</v>
      </c>
      <c r="G1870" s="9">
        <v>2714.2374061999999</v>
      </c>
      <c r="H1870" s="10">
        <v>0</v>
      </c>
      <c r="I1870" s="10">
        <v>0</v>
      </c>
      <c r="J1870" s="10">
        <v>0</v>
      </c>
      <c r="K1870" s="10">
        <v>19</v>
      </c>
      <c r="L1870" s="10">
        <v>1</v>
      </c>
      <c r="M1870" s="10">
        <v>20</v>
      </c>
      <c r="N1870" t="s">
        <v>107</v>
      </c>
      <c r="O1870" s="23">
        <v>2023</v>
      </c>
      <c r="P1870" s="13">
        <f t="shared" si="119"/>
        <v>8.106446009380032E-2</v>
      </c>
      <c r="Q1870" s="24">
        <f t="shared" si="116"/>
        <v>9.0897443682510626E-2</v>
      </c>
      <c r="R1870" s="25">
        <f t="shared" si="117"/>
        <v>2.0002818989999995</v>
      </c>
      <c r="S1870">
        <f t="shared" si="118"/>
        <v>1</v>
      </c>
    </row>
    <row r="1871" spans="1:19" ht="15" thickBot="1" x14ac:dyDescent="0.4">
      <c r="A1871" s="15">
        <v>12</v>
      </c>
      <c r="B1871" s="16" t="s">
        <v>117</v>
      </c>
      <c r="C1871" s="17">
        <v>3561</v>
      </c>
      <c r="D1871" s="8">
        <v>6380</v>
      </c>
      <c r="E1871" s="18">
        <v>6125.66</v>
      </c>
      <c r="F1871" s="8">
        <v>262.78982070000001</v>
      </c>
      <c r="G1871" s="9">
        <v>2866.7239804999999</v>
      </c>
      <c r="H1871" s="19">
        <v>0</v>
      </c>
      <c r="I1871" s="19">
        <v>7</v>
      </c>
      <c r="J1871" s="19">
        <v>0</v>
      </c>
      <c r="K1871" s="19">
        <v>41</v>
      </c>
      <c r="L1871" s="19">
        <v>1</v>
      </c>
      <c r="M1871" s="19">
        <v>49</v>
      </c>
      <c r="N1871" t="s">
        <v>107</v>
      </c>
      <c r="O1871" s="23">
        <v>2023</v>
      </c>
      <c r="P1871" s="13">
        <f t="shared" si="119"/>
        <v>9.1669034928910556E-2</v>
      </c>
      <c r="Q1871" s="24">
        <f t="shared" si="116"/>
        <v>0.18646079924053921</v>
      </c>
      <c r="R1871" s="25">
        <f t="shared" si="117"/>
        <v>2.1378982070000001</v>
      </c>
      <c r="S1871">
        <f t="shared" si="118"/>
        <v>8</v>
      </c>
    </row>
    <row r="1872" spans="1:19" ht="15" thickBot="1" x14ac:dyDescent="0.4">
      <c r="A1872" s="6">
        <v>1</v>
      </c>
      <c r="B1872" s="7" t="s">
        <v>118</v>
      </c>
      <c r="C1872" s="8">
        <v>10864</v>
      </c>
      <c r="D1872" s="8">
        <v>23492</v>
      </c>
      <c r="E1872" s="9">
        <v>10808.75</v>
      </c>
      <c r="F1872" s="8">
        <v>236.44000440000002</v>
      </c>
      <c r="G1872" s="9">
        <v>4728.8292444999997</v>
      </c>
      <c r="H1872" s="10">
        <v>0</v>
      </c>
      <c r="I1872" s="10">
        <v>1</v>
      </c>
      <c r="J1872" s="10">
        <v>0</v>
      </c>
      <c r="K1872" s="10">
        <v>0</v>
      </c>
      <c r="L1872" s="10">
        <v>25</v>
      </c>
      <c r="M1872" s="10">
        <v>26</v>
      </c>
      <c r="N1872" t="s">
        <v>367</v>
      </c>
      <c r="O1872" s="23">
        <v>2023</v>
      </c>
      <c r="P1872" s="13">
        <f t="shared" si="119"/>
        <v>4.9999691715449088E-2</v>
      </c>
      <c r="Q1872" s="24">
        <f t="shared" si="116"/>
        <v>0.10996447097004029</v>
      </c>
      <c r="R1872" s="25">
        <f t="shared" si="117"/>
        <v>2.1044000440000001</v>
      </c>
      <c r="S1872">
        <f t="shared" si="118"/>
        <v>26</v>
      </c>
    </row>
    <row r="1873" spans="1:19" ht="15" thickBot="1" x14ac:dyDescent="0.4">
      <c r="A1873" s="15">
        <v>2</v>
      </c>
      <c r="B1873" s="16" t="s">
        <v>120</v>
      </c>
      <c r="C1873" s="17">
        <v>13552</v>
      </c>
      <c r="D1873" s="8">
        <v>27651</v>
      </c>
      <c r="E1873" s="18">
        <v>14153.2</v>
      </c>
      <c r="F1873" s="8">
        <v>309.59931990000001</v>
      </c>
      <c r="G1873" s="9">
        <v>6192.0230507000006</v>
      </c>
      <c r="H1873" s="19">
        <v>0</v>
      </c>
      <c r="I1873" s="19">
        <v>0</v>
      </c>
      <c r="J1873" s="19">
        <v>0</v>
      </c>
      <c r="K1873" s="19">
        <v>0</v>
      </c>
      <c r="L1873" s="19">
        <v>2</v>
      </c>
      <c r="M1873" s="19">
        <v>2</v>
      </c>
      <c r="N1873" t="s">
        <v>367</v>
      </c>
      <c r="O1873" s="23">
        <v>2023</v>
      </c>
      <c r="P1873" s="13">
        <f t="shared" si="119"/>
        <v>4.9999704032917029E-2</v>
      </c>
      <c r="Q1873" s="24">
        <f t="shared" si="116"/>
        <v>6.4599625110481384E-3</v>
      </c>
      <c r="R1873" s="25">
        <f t="shared" si="117"/>
        <v>3.075993199</v>
      </c>
      <c r="S1873">
        <f t="shared" si="118"/>
        <v>2</v>
      </c>
    </row>
    <row r="1874" spans="1:19" ht="15" thickBot="1" x14ac:dyDescent="0.4">
      <c r="A1874" s="6">
        <v>3</v>
      </c>
      <c r="B1874" s="7" t="s">
        <v>121</v>
      </c>
      <c r="C1874" s="8">
        <v>12089</v>
      </c>
      <c r="D1874" s="8">
        <v>22931</v>
      </c>
      <c r="E1874" s="9">
        <v>18095.04</v>
      </c>
      <c r="F1874" s="8">
        <v>395.82761429999999</v>
      </c>
      <c r="G1874" s="9">
        <v>7916.5804066999999</v>
      </c>
      <c r="H1874" s="10">
        <v>0</v>
      </c>
      <c r="I1874" s="10">
        <v>0</v>
      </c>
      <c r="J1874" s="10">
        <v>0</v>
      </c>
      <c r="K1874" s="10">
        <v>0</v>
      </c>
      <c r="L1874" s="10">
        <v>6</v>
      </c>
      <c r="M1874" s="10">
        <v>6</v>
      </c>
      <c r="N1874" t="s">
        <v>367</v>
      </c>
      <c r="O1874" s="23">
        <v>2023</v>
      </c>
      <c r="P1874" s="13">
        <f t="shared" si="119"/>
        <v>4.9999822393643749E-2</v>
      </c>
      <c r="Q1874" s="24">
        <f t="shared" si="116"/>
        <v>1.515811374254593E-2</v>
      </c>
      <c r="R1874" s="25">
        <f t="shared" si="117"/>
        <v>3.8982761429999999</v>
      </c>
      <c r="S1874">
        <f t="shared" si="118"/>
        <v>6</v>
      </c>
    </row>
    <row r="1875" spans="1:19" ht="15" thickBot="1" x14ac:dyDescent="0.4">
      <c r="A1875" s="15">
        <v>4</v>
      </c>
      <c r="B1875" s="16" t="s">
        <v>119</v>
      </c>
      <c r="C1875" s="17">
        <v>20909</v>
      </c>
      <c r="D1875" s="8">
        <v>51205</v>
      </c>
      <c r="E1875" s="18">
        <v>21846.99</v>
      </c>
      <c r="F1875" s="8">
        <v>477.89950850000002</v>
      </c>
      <c r="G1875" s="9">
        <v>9558.0572352999989</v>
      </c>
      <c r="H1875" s="19">
        <v>0</v>
      </c>
      <c r="I1875" s="19">
        <v>6</v>
      </c>
      <c r="J1875" s="19">
        <v>0</v>
      </c>
      <c r="K1875" s="19">
        <v>0</v>
      </c>
      <c r="L1875" s="19">
        <v>63</v>
      </c>
      <c r="M1875" s="19">
        <v>69</v>
      </c>
      <c r="N1875" t="s">
        <v>367</v>
      </c>
      <c r="O1875" s="23">
        <v>2023</v>
      </c>
      <c r="P1875" s="13">
        <f t="shared" si="119"/>
        <v>4.9999649168767528E-2</v>
      </c>
      <c r="Q1875" s="24">
        <f t="shared" si="116"/>
        <v>0.14438181829601107</v>
      </c>
      <c r="R1875" s="25">
        <f t="shared" si="117"/>
        <v>4.0889950850000005</v>
      </c>
      <c r="S1875">
        <f t="shared" si="118"/>
        <v>69</v>
      </c>
    </row>
    <row r="1876" spans="1:19" ht="15" thickBot="1" x14ac:dyDescent="0.4">
      <c r="A1876" s="6">
        <v>5</v>
      </c>
      <c r="B1876" s="7" t="s">
        <v>122</v>
      </c>
      <c r="C1876" s="8">
        <v>13599</v>
      </c>
      <c r="D1876" s="8">
        <v>28612</v>
      </c>
      <c r="E1876" s="8">
        <v>14230</v>
      </c>
      <c r="F1876" s="8">
        <v>311.27949369999999</v>
      </c>
      <c r="G1876" s="9">
        <v>6225.6260345000001</v>
      </c>
      <c r="H1876" s="10">
        <v>0</v>
      </c>
      <c r="I1876" s="10">
        <v>3</v>
      </c>
      <c r="J1876" s="10">
        <v>0</v>
      </c>
      <c r="K1876" s="10">
        <v>0</v>
      </c>
      <c r="L1876" s="10">
        <v>42</v>
      </c>
      <c r="M1876" s="10">
        <v>45</v>
      </c>
      <c r="N1876" t="s">
        <v>367</v>
      </c>
      <c r="O1876" s="23">
        <v>2023</v>
      </c>
      <c r="P1876" s="13">
        <f t="shared" si="119"/>
        <v>4.9999709583423417E-2</v>
      </c>
      <c r="Q1876" s="24">
        <f t="shared" si="116"/>
        <v>0.14456461447270724</v>
      </c>
      <c r="R1876" s="25">
        <f t="shared" si="117"/>
        <v>2.6627949369999997</v>
      </c>
      <c r="S1876">
        <f t="shared" si="118"/>
        <v>45</v>
      </c>
    </row>
    <row r="1877" spans="1:19" ht="15" thickBot="1" x14ac:dyDescent="0.4">
      <c r="A1877" s="15">
        <v>6</v>
      </c>
      <c r="B1877" s="16" t="s">
        <v>123</v>
      </c>
      <c r="C1877" s="17">
        <v>10532</v>
      </c>
      <c r="D1877" s="8">
        <v>23648</v>
      </c>
      <c r="E1877" s="18">
        <v>10814.75</v>
      </c>
      <c r="F1877" s="8">
        <v>236.5710813</v>
      </c>
      <c r="G1877" s="9">
        <v>4731.4530268999997</v>
      </c>
      <c r="H1877" s="19">
        <v>0</v>
      </c>
      <c r="I1877" s="19">
        <v>1</v>
      </c>
      <c r="J1877" s="19">
        <v>0</v>
      </c>
      <c r="K1877" s="19">
        <v>0</v>
      </c>
      <c r="L1877" s="19">
        <v>6</v>
      </c>
      <c r="M1877" s="19">
        <v>7</v>
      </c>
      <c r="N1877" t="s">
        <v>367</v>
      </c>
      <c r="O1877" s="23">
        <v>2023</v>
      </c>
      <c r="P1877" s="13">
        <f t="shared" si="119"/>
        <v>4.9999668168532782E-2</v>
      </c>
      <c r="Q1877" s="24">
        <f t="shared" si="116"/>
        <v>2.9589415416008416E-2</v>
      </c>
      <c r="R1877" s="25">
        <f t="shared" si="117"/>
        <v>2.2957108129999999</v>
      </c>
      <c r="S1877">
        <f t="shared" si="118"/>
        <v>7</v>
      </c>
    </row>
    <row r="1878" spans="1:19" ht="15" thickBot="1" x14ac:dyDescent="0.4">
      <c r="A1878" s="6">
        <v>7</v>
      </c>
      <c r="B1878" s="7" t="s">
        <v>124</v>
      </c>
      <c r="C1878" s="8">
        <v>7642</v>
      </c>
      <c r="D1878" s="8">
        <v>16761</v>
      </c>
      <c r="E1878" s="9">
        <v>9015.4</v>
      </c>
      <c r="F1878" s="8">
        <v>197.21080940000002</v>
      </c>
      <c r="G1878" s="9">
        <v>3944.2372939999996</v>
      </c>
      <c r="H1878" s="10">
        <v>0</v>
      </c>
      <c r="I1878" s="10">
        <v>1</v>
      </c>
      <c r="J1878" s="10">
        <v>0</v>
      </c>
      <c r="K1878" s="10">
        <v>0</v>
      </c>
      <c r="L1878" s="10">
        <v>17</v>
      </c>
      <c r="M1878" s="10">
        <v>18</v>
      </c>
      <c r="N1878" t="s">
        <v>367</v>
      </c>
      <c r="O1878" s="23">
        <v>2023</v>
      </c>
      <c r="P1878" s="13">
        <f t="shared" si="119"/>
        <v>4.9999732445103758E-2</v>
      </c>
      <c r="Q1878" s="24">
        <f t="shared" si="116"/>
        <v>9.127288739782434E-2</v>
      </c>
      <c r="R1878" s="25">
        <f t="shared" si="117"/>
        <v>1.7921080940000003</v>
      </c>
      <c r="S1878">
        <f t="shared" si="118"/>
        <v>18</v>
      </c>
    </row>
    <row r="1879" spans="1:19" ht="15" thickBot="1" x14ac:dyDescent="0.4">
      <c r="A1879" s="15">
        <v>8</v>
      </c>
      <c r="B1879" s="16" t="s">
        <v>125</v>
      </c>
      <c r="C1879" s="17">
        <v>20830</v>
      </c>
      <c r="D1879" s="8">
        <v>46335</v>
      </c>
      <c r="E1879" s="18">
        <v>22773.93</v>
      </c>
      <c r="F1879" s="8">
        <v>498.17661470000002</v>
      </c>
      <c r="G1879" s="9">
        <v>9963.5924190000005</v>
      </c>
      <c r="H1879" s="19">
        <v>0</v>
      </c>
      <c r="I1879" s="19">
        <v>175</v>
      </c>
      <c r="J1879" s="19">
        <v>0</v>
      </c>
      <c r="K1879" s="19">
        <v>0</v>
      </c>
      <c r="L1879" s="19">
        <v>595</v>
      </c>
      <c r="M1879" s="19">
        <v>770</v>
      </c>
      <c r="N1879" t="s">
        <v>367</v>
      </c>
      <c r="O1879" s="23">
        <v>2023</v>
      </c>
      <c r="P1879" s="13">
        <f t="shared" si="119"/>
        <v>4.9999698276497716E-2</v>
      </c>
      <c r="Q1879" s="24">
        <f t="shared" si="116"/>
        <v>1.5456365820456885</v>
      </c>
      <c r="R1879" s="25">
        <f t="shared" si="117"/>
        <v>-2.7182338529999996</v>
      </c>
      <c r="S1879">
        <f t="shared" si="118"/>
        <v>770</v>
      </c>
    </row>
    <row r="1880" spans="1:19" ht="15" thickBot="1" x14ac:dyDescent="0.4">
      <c r="A1880" s="6">
        <v>1</v>
      </c>
      <c r="B1880" s="7" t="s">
        <v>126</v>
      </c>
      <c r="C1880" s="8">
        <v>38566</v>
      </c>
      <c r="D1880" s="8">
        <v>101502</v>
      </c>
      <c r="E1880" s="9">
        <v>54163.87</v>
      </c>
      <c r="F1880" s="8">
        <v>4938.2776868999999</v>
      </c>
      <c r="G1880" s="9">
        <v>27975.604674299997</v>
      </c>
      <c r="H1880" s="10">
        <v>0</v>
      </c>
      <c r="I1880" s="8">
        <v>1269</v>
      </c>
      <c r="J1880" s="10">
        <v>0</v>
      </c>
      <c r="K1880" s="10">
        <v>0</v>
      </c>
      <c r="L1880" s="10">
        <v>149</v>
      </c>
      <c r="M1880" s="8">
        <v>1418</v>
      </c>
      <c r="N1880" t="s">
        <v>127</v>
      </c>
      <c r="O1880" s="23">
        <v>2023</v>
      </c>
      <c r="P1880" s="13">
        <f t="shared" si="119"/>
        <v>0.17652085609561771</v>
      </c>
      <c r="Q1880" s="24">
        <f t="shared" si="116"/>
        <v>0.28714464635344322</v>
      </c>
      <c r="R1880" s="25">
        <f t="shared" si="117"/>
        <v>35.202776868999997</v>
      </c>
      <c r="S1880">
        <f t="shared" si="118"/>
        <v>1418</v>
      </c>
    </row>
    <row r="1881" spans="1:19" ht="15" thickBot="1" x14ac:dyDescent="0.4">
      <c r="A1881" s="15">
        <v>2</v>
      </c>
      <c r="B1881" s="16" t="s">
        <v>128</v>
      </c>
      <c r="C1881" s="17">
        <v>51828</v>
      </c>
      <c r="D1881" s="8">
        <v>115807</v>
      </c>
      <c r="E1881" s="18">
        <v>66398.16</v>
      </c>
      <c r="F1881" s="8">
        <v>6130.8375777000001</v>
      </c>
      <c r="G1881" s="9">
        <v>35130.633010600002</v>
      </c>
      <c r="H1881" s="19">
        <v>0</v>
      </c>
      <c r="I1881" s="17">
        <v>1768</v>
      </c>
      <c r="J1881" s="19">
        <v>0</v>
      </c>
      <c r="K1881" s="19">
        <v>0</v>
      </c>
      <c r="L1881" s="19">
        <v>306</v>
      </c>
      <c r="M1881" s="17">
        <v>2074</v>
      </c>
      <c r="N1881" t="s">
        <v>127</v>
      </c>
      <c r="O1881" s="23">
        <v>2023</v>
      </c>
      <c r="P1881" s="13">
        <f t="shared" si="119"/>
        <v>0.17451543147116466</v>
      </c>
      <c r="Q1881" s="24">
        <f t="shared" si="116"/>
        <v>0.33828982968719695</v>
      </c>
      <c r="R1881" s="25">
        <f t="shared" si="117"/>
        <v>40.568375777</v>
      </c>
      <c r="S1881">
        <f t="shared" si="118"/>
        <v>2074</v>
      </c>
    </row>
    <row r="1882" spans="1:19" ht="15" thickBot="1" x14ac:dyDescent="0.4">
      <c r="A1882" s="6">
        <v>3</v>
      </c>
      <c r="B1882" s="7" t="s">
        <v>127</v>
      </c>
      <c r="C1882" s="8">
        <v>39994</v>
      </c>
      <c r="D1882" s="8">
        <v>92933</v>
      </c>
      <c r="E1882" s="9">
        <v>64494.86</v>
      </c>
      <c r="F1882" s="8">
        <v>6048.0118595000004</v>
      </c>
      <c r="G1882" s="9">
        <v>34321.2170902</v>
      </c>
      <c r="H1882" s="10">
        <v>0</v>
      </c>
      <c r="I1882" s="8">
        <v>1990</v>
      </c>
      <c r="J1882" s="10">
        <v>0</v>
      </c>
      <c r="K1882" s="10">
        <v>0</v>
      </c>
      <c r="L1882" s="10">
        <v>100</v>
      </c>
      <c r="M1882" s="8">
        <v>2090</v>
      </c>
      <c r="N1882" t="s">
        <v>127</v>
      </c>
      <c r="O1882" s="23">
        <v>2023</v>
      </c>
      <c r="P1882" s="13">
        <f t="shared" si="119"/>
        <v>0.17621787256568286</v>
      </c>
      <c r="Q1882" s="24">
        <f t="shared" si="116"/>
        <v>0.34556810544561067</v>
      </c>
      <c r="R1882" s="25">
        <f t="shared" si="117"/>
        <v>39.580118595000002</v>
      </c>
      <c r="S1882">
        <f t="shared" si="118"/>
        <v>2090</v>
      </c>
    </row>
    <row r="1883" spans="1:19" ht="15" thickBot="1" x14ac:dyDescent="0.4">
      <c r="A1883" s="15">
        <v>4</v>
      </c>
      <c r="B1883" s="16" t="s">
        <v>129</v>
      </c>
      <c r="C1883" s="17">
        <v>45502</v>
      </c>
      <c r="D1883" s="8">
        <v>88000</v>
      </c>
      <c r="E1883" s="18">
        <v>64544.06</v>
      </c>
      <c r="F1883" s="8">
        <v>6127.692391900001</v>
      </c>
      <c r="G1883" s="9">
        <v>34559.261639600001</v>
      </c>
      <c r="H1883" s="19">
        <v>0</v>
      </c>
      <c r="I1883" s="17">
        <v>2209</v>
      </c>
      <c r="J1883" s="19">
        <v>0</v>
      </c>
      <c r="K1883" s="19">
        <v>0</v>
      </c>
      <c r="L1883" s="19">
        <v>183</v>
      </c>
      <c r="M1883" s="17">
        <v>2392</v>
      </c>
      <c r="N1883" t="s">
        <v>127</v>
      </c>
      <c r="O1883" s="23">
        <v>2023</v>
      </c>
      <c r="P1883" s="13">
        <f t="shared" si="119"/>
        <v>0.17730970226743897</v>
      </c>
      <c r="Q1883" s="24">
        <f t="shared" si="116"/>
        <v>0.39035902049553067</v>
      </c>
      <c r="R1883" s="25">
        <f t="shared" si="117"/>
        <v>37.35692391900001</v>
      </c>
      <c r="S1883">
        <f t="shared" si="118"/>
        <v>2392</v>
      </c>
    </row>
    <row r="1884" spans="1:19" ht="15" thickBot="1" x14ac:dyDescent="0.4">
      <c r="A1884" s="6">
        <v>5</v>
      </c>
      <c r="B1884" s="7" t="s">
        <v>130</v>
      </c>
      <c r="C1884" s="8">
        <v>48256</v>
      </c>
      <c r="D1884" s="8">
        <v>114993</v>
      </c>
      <c r="E1884" s="9">
        <v>76753.58</v>
      </c>
      <c r="F1884" s="8">
        <v>7175.0865322999998</v>
      </c>
      <c r="G1884" s="9">
        <v>40366.708248399998</v>
      </c>
      <c r="H1884" s="10">
        <v>0</v>
      </c>
      <c r="I1884" s="8">
        <v>1720</v>
      </c>
      <c r="J1884" s="10">
        <v>0</v>
      </c>
      <c r="K1884" s="10">
        <v>0</v>
      </c>
      <c r="L1884" s="10">
        <v>208</v>
      </c>
      <c r="M1884" s="8">
        <v>1928</v>
      </c>
      <c r="N1884" t="s">
        <v>127</v>
      </c>
      <c r="O1884" s="23">
        <v>2023</v>
      </c>
      <c r="P1884" s="13">
        <f t="shared" si="119"/>
        <v>0.17774762529923149</v>
      </c>
      <c r="Q1884" s="24">
        <f t="shared" si="116"/>
        <v>0.26870756071313506</v>
      </c>
      <c r="R1884" s="25">
        <f t="shared" si="117"/>
        <v>52.470865322999998</v>
      </c>
      <c r="S1884">
        <f t="shared" si="118"/>
        <v>1928</v>
      </c>
    </row>
    <row r="1885" spans="1:19" ht="15" thickBot="1" x14ac:dyDescent="0.4">
      <c r="A1885" s="6">
        <v>1</v>
      </c>
      <c r="B1885" s="7" t="s">
        <v>131</v>
      </c>
      <c r="C1885" s="8">
        <v>37766</v>
      </c>
      <c r="D1885" s="8">
        <v>57140</v>
      </c>
      <c r="E1885" s="9">
        <v>54152.38</v>
      </c>
      <c r="F1885" s="8">
        <v>1920.8707971000001</v>
      </c>
      <c r="G1885" s="9">
        <v>20863.389151400002</v>
      </c>
      <c r="H1885" s="10">
        <v>0</v>
      </c>
      <c r="I1885" s="10">
        <v>103</v>
      </c>
      <c r="J1885" s="8">
        <v>4142</v>
      </c>
      <c r="K1885" s="8">
        <v>3595</v>
      </c>
      <c r="L1885" s="10">
        <v>0</v>
      </c>
      <c r="M1885" s="8">
        <v>7840</v>
      </c>
      <c r="N1885" t="s">
        <v>132</v>
      </c>
      <c r="O1885" s="23">
        <v>2023</v>
      </c>
      <c r="P1885" s="13">
        <f t="shared" si="119"/>
        <v>9.2068972263363233E-2</v>
      </c>
      <c r="Q1885" s="24">
        <f t="shared" si="116"/>
        <v>4.0814822172507892</v>
      </c>
      <c r="R1885" s="25">
        <f t="shared" si="117"/>
        <v>-59.191292028999996</v>
      </c>
      <c r="S1885">
        <f t="shared" si="118"/>
        <v>4245</v>
      </c>
    </row>
    <row r="1886" spans="1:19" ht="15" thickBot="1" x14ac:dyDescent="0.4">
      <c r="A1886" s="15">
        <v>2</v>
      </c>
      <c r="B1886" s="16" t="s">
        <v>133</v>
      </c>
      <c r="C1886" s="17">
        <v>18843</v>
      </c>
      <c r="D1886" s="8">
        <v>25305</v>
      </c>
      <c r="E1886" s="18">
        <v>21800.31</v>
      </c>
      <c r="F1886" s="8">
        <v>778.09418449999998</v>
      </c>
      <c r="G1886" s="9">
        <v>8595.276923899999</v>
      </c>
      <c r="H1886" s="19">
        <v>0</v>
      </c>
      <c r="I1886" s="19">
        <v>208</v>
      </c>
      <c r="J1886" s="19">
        <v>818</v>
      </c>
      <c r="K1886" s="17">
        <v>1181</v>
      </c>
      <c r="L1886" s="19">
        <v>0</v>
      </c>
      <c r="M1886" s="17">
        <v>2207</v>
      </c>
      <c r="N1886" t="s">
        <v>132</v>
      </c>
      <c r="O1886" s="23">
        <v>2023</v>
      </c>
      <c r="P1886" s="13">
        <f t="shared" si="119"/>
        <v>9.0525784263731382E-2</v>
      </c>
      <c r="Q1886" s="24">
        <f t="shared" si="116"/>
        <v>2.8364175493975821</v>
      </c>
      <c r="R1886" s="25">
        <f t="shared" si="117"/>
        <v>-14.289058154999999</v>
      </c>
      <c r="S1886">
        <f t="shared" si="118"/>
        <v>1026</v>
      </c>
    </row>
    <row r="1887" spans="1:19" ht="15" thickBot="1" x14ac:dyDescent="0.4">
      <c r="A1887" s="6">
        <v>3</v>
      </c>
      <c r="B1887" s="7" t="s">
        <v>134</v>
      </c>
      <c r="C1887" s="8">
        <v>7208</v>
      </c>
      <c r="D1887" s="8">
        <v>11582</v>
      </c>
      <c r="E1887" s="9">
        <v>11334.05</v>
      </c>
      <c r="F1887" s="8">
        <v>403.57026819999999</v>
      </c>
      <c r="G1887" s="9">
        <v>4258.6201695</v>
      </c>
      <c r="H1887" s="10">
        <v>0</v>
      </c>
      <c r="I1887" s="10">
        <v>91</v>
      </c>
      <c r="J1887" s="10">
        <v>0</v>
      </c>
      <c r="K1887" s="10">
        <v>750</v>
      </c>
      <c r="L1887" s="10">
        <v>0</v>
      </c>
      <c r="M1887" s="10">
        <v>841</v>
      </c>
      <c r="N1887" t="s">
        <v>132</v>
      </c>
      <c r="O1887" s="23">
        <v>2023</v>
      </c>
      <c r="P1887" s="13">
        <f t="shared" si="119"/>
        <v>9.4765499654171498E-2</v>
      </c>
      <c r="Q1887" s="24">
        <f t="shared" si="116"/>
        <v>2.0838997970564574</v>
      </c>
      <c r="R1887" s="25">
        <f t="shared" si="117"/>
        <v>-4.374297318</v>
      </c>
      <c r="S1887">
        <f t="shared" si="118"/>
        <v>91</v>
      </c>
    </row>
    <row r="1888" spans="1:19" ht="15" thickBot="1" x14ac:dyDescent="0.4">
      <c r="A1888" s="15">
        <v>4</v>
      </c>
      <c r="B1888" s="16" t="s">
        <v>135</v>
      </c>
      <c r="C1888" s="17">
        <v>11560</v>
      </c>
      <c r="D1888" s="8">
        <v>17556</v>
      </c>
      <c r="E1888" s="18">
        <v>19141.330000000002</v>
      </c>
      <c r="F1888" s="8">
        <v>676.35736569999995</v>
      </c>
      <c r="G1888" s="9">
        <v>7206.1980775000002</v>
      </c>
      <c r="H1888" s="19">
        <v>0</v>
      </c>
      <c r="I1888" s="19">
        <v>204</v>
      </c>
      <c r="J1888" s="19">
        <v>0</v>
      </c>
      <c r="K1888" s="17">
        <v>1776</v>
      </c>
      <c r="L1888" s="19">
        <v>0</v>
      </c>
      <c r="M1888" s="17">
        <v>1980</v>
      </c>
      <c r="N1888" t="s">
        <v>132</v>
      </c>
      <c r="O1888" s="23">
        <v>2023</v>
      </c>
      <c r="P1888" s="13">
        <f t="shared" si="119"/>
        <v>9.3857726144358805E-2</v>
      </c>
      <c r="Q1888" s="24">
        <f t="shared" si="116"/>
        <v>2.9274464956122532</v>
      </c>
      <c r="R1888" s="25">
        <f t="shared" si="117"/>
        <v>-13.036426343</v>
      </c>
      <c r="S1888">
        <f t="shared" si="118"/>
        <v>204</v>
      </c>
    </row>
    <row r="1889" spans="1:19" ht="15" thickBot="1" x14ac:dyDescent="0.4">
      <c r="A1889" s="6">
        <v>5</v>
      </c>
      <c r="B1889" s="7" t="s">
        <v>136</v>
      </c>
      <c r="C1889" s="8">
        <v>42288</v>
      </c>
      <c r="D1889" s="8">
        <v>57975</v>
      </c>
      <c r="E1889" s="9">
        <v>54715.32</v>
      </c>
      <c r="F1889" s="8">
        <v>1940.4313272999998</v>
      </c>
      <c r="G1889" s="9">
        <v>21234.687257699999</v>
      </c>
      <c r="H1889" s="10">
        <v>0</v>
      </c>
      <c r="I1889" s="10">
        <v>197</v>
      </c>
      <c r="J1889" s="8">
        <v>2472</v>
      </c>
      <c r="K1889" s="8">
        <v>11160</v>
      </c>
      <c r="L1889" s="10">
        <v>0</v>
      </c>
      <c r="M1889" s="8">
        <v>13829</v>
      </c>
      <c r="N1889" t="s">
        <v>132</v>
      </c>
      <c r="O1889" s="23">
        <v>2023</v>
      </c>
      <c r="P1889" s="13">
        <f t="shared" si="119"/>
        <v>9.13802639874704E-2</v>
      </c>
      <c r="Q1889" s="24">
        <f t="shared" si="116"/>
        <v>7.126765995497645</v>
      </c>
      <c r="R1889" s="25">
        <f t="shared" si="117"/>
        <v>-118.88568672699999</v>
      </c>
      <c r="S1889">
        <f t="shared" si="118"/>
        <v>2669</v>
      </c>
    </row>
    <row r="1890" spans="1:19" ht="15" thickBot="1" x14ac:dyDescent="0.4">
      <c r="A1890" s="15">
        <v>6</v>
      </c>
      <c r="B1890" s="16" t="s">
        <v>137</v>
      </c>
      <c r="C1890" s="17">
        <v>23176</v>
      </c>
      <c r="D1890" s="8">
        <v>32716</v>
      </c>
      <c r="E1890" s="18">
        <v>35436.47</v>
      </c>
      <c r="F1890" s="8">
        <v>1242.4972015999999</v>
      </c>
      <c r="G1890" s="9">
        <v>13455.1314024</v>
      </c>
      <c r="H1890" s="19">
        <v>0</v>
      </c>
      <c r="I1890" s="19">
        <v>296</v>
      </c>
      <c r="J1890" s="19">
        <v>0</v>
      </c>
      <c r="K1890" s="17">
        <v>5092</v>
      </c>
      <c r="L1890" s="19">
        <v>0</v>
      </c>
      <c r="M1890" s="17">
        <v>5388</v>
      </c>
      <c r="N1890" t="s">
        <v>132</v>
      </c>
      <c r="O1890" s="23">
        <v>2023</v>
      </c>
      <c r="P1890" s="13">
        <f t="shared" si="119"/>
        <v>9.2343743397286696E-2</v>
      </c>
      <c r="Q1890" s="24">
        <f t="shared" si="116"/>
        <v>4.3364282777150045</v>
      </c>
      <c r="R1890" s="25">
        <f t="shared" si="117"/>
        <v>-41.455027983999997</v>
      </c>
      <c r="S1890">
        <f t="shared" si="118"/>
        <v>296</v>
      </c>
    </row>
    <row r="1891" spans="1:19" ht="15" thickBot="1" x14ac:dyDescent="0.4">
      <c r="A1891" s="6">
        <v>7</v>
      </c>
      <c r="B1891" s="7" t="s">
        <v>138</v>
      </c>
      <c r="C1891" s="8">
        <v>19823</v>
      </c>
      <c r="D1891" s="8">
        <v>30828</v>
      </c>
      <c r="E1891" s="9">
        <v>27896.799999999999</v>
      </c>
      <c r="F1891" s="8">
        <v>1000.3791466</v>
      </c>
      <c r="G1891" s="9">
        <v>10671.0399201</v>
      </c>
      <c r="H1891" s="10">
        <v>0</v>
      </c>
      <c r="I1891" s="10">
        <v>181</v>
      </c>
      <c r="J1891" s="10">
        <v>576</v>
      </c>
      <c r="K1891" s="10">
        <v>467</v>
      </c>
      <c r="L1891" s="10">
        <v>0</v>
      </c>
      <c r="M1891" s="8">
        <v>1224</v>
      </c>
      <c r="N1891" t="s">
        <v>132</v>
      </c>
      <c r="O1891" s="23">
        <v>2023</v>
      </c>
      <c r="P1891" s="13">
        <f t="shared" si="119"/>
        <v>9.374710938112818E-2</v>
      </c>
      <c r="Q1891" s="24">
        <f t="shared" si="116"/>
        <v>1.223536100447538</v>
      </c>
      <c r="R1891" s="25">
        <f t="shared" si="117"/>
        <v>-2.2362085339999997</v>
      </c>
      <c r="S1891">
        <f t="shared" si="118"/>
        <v>757</v>
      </c>
    </row>
    <row r="1892" spans="1:19" ht="15" thickBot="1" x14ac:dyDescent="0.4">
      <c r="A1892" s="15">
        <v>8</v>
      </c>
      <c r="B1892" s="16" t="s">
        <v>139</v>
      </c>
      <c r="C1892" s="17">
        <v>17087</v>
      </c>
      <c r="D1892" s="8">
        <v>24673</v>
      </c>
      <c r="E1892" s="18">
        <v>24643.98</v>
      </c>
      <c r="F1892" s="8">
        <v>885.94433709999998</v>
      </c>
      <c r="G1892" s="9">
        <v>9516.6273586000007</v>
      </c>
      <c r="H1892" s="19">
        <v>0</v>
      </c>
      <c r="I1892" s="19">
        <v>360</v>
      </c>
      <c r="J1892" s="19">
        <v>0</v>
      </c>
      <c r="K1892" s="17">
        <v>1516</v>
      </c>
      <c r="L1892" s="19">
        <v>0</v>
      </c>
      <c r="M1892" s="17">
        <v>1876</v>
      </c>
      <c r="N1892" t="s">
        <v>132</v>
      </c>
      <c r="O1892" s="23">
        <v>2023</v>
      </c>
      <c r="P1892" s="13">
        <f t="shared" si="119"/>
        <v>9.3094360398527989E-2</v>
      </c>
      <c r="Q1892" s="24">
        <f t="shared" si="116"/>
        <v>2.1175145225723684</v>
      </c>
      <c r="R1892" s="25">
        <f t="shared" si="117"/>
        <v>-9.9005566290000004</v>
      </c>
      <c r="S1892">
        <f t="shared" si="118"/>
        <v>360</v>
      </c>
    </row>
    <row r="1893" spans="1:19" ht="15" thickBot="1" x14ac:dyDescent="0.4">
      <c r="A1893" s="6">
        <v>9</v>
      </c>
      <c r="B1893" s="7" t="s">
        <v>132</v>
      </c>
      <c r="C1893" s="8">
        <v>15451</v>
      </c>
      <c r="D1893" s="8">
        <v>23315</v>
      </c>
      <c r="E1893" s="9">
        <v>23936.07</v>
      </c>
      <c r="F1893" s="8">
        <v>862.9117589</v>
      </c>
      <c r="G1893" s="9">
        <v>8800.6400969000006</v>
      </c>
      <c r="H1893" s="10">
        <v>0</v>
      </c>
      <c r="I1893" s="10">
        <v>178</v>
      </c>
      <c r="J1893" s="10">
        <v>0</v>
      </c>
      <c r="K1893" s="10">
        <v>479</v>
      </c>
      <c r="L1893" s="10">
        <v>0</v>
      </c>
      <c r="M1893" s="10">
        <v>657</v>
      </c>
      <c r="N1893" t="s">
        <v>132</v>
      </c>
      <c r="O1893" s="23">
        <v>2023</v>
      </c>
      <c r="P1893" s="13">
        <f t="shared" si="119"/>
        <v>9.8051022357334913E-2</v>
      </c>
      <c r="Q1893" s="24">
        <f t="shared" si="116"/>
        <v>0.76137564846434957</v>
      </c>
      <c r="R1893" s="25">
        <f t="shared" si="117"/>
        <v>2.059117589</v>
      </c>
      <c r="S1893">
        <f t="shared" si="118"/>
        <v>178</v>
      </c>
    </row>
    <row r="1894" spans="1:19" ht="15" thickBot="1" x14ac:dyDescent="0.4">
      <c r="A1894" s="15">
        <v>10</v>
      </c>
      <c r="B1894" s="16" t="s">
        <v>140</v>
      </c>
      <c r="C1894" s="17">
        <v>43879</v>
      </c>
      <c r="D1894" s="8">
        <v>58714</v>
      </c>
      <c r="E1894" s="18">
        <v>72300.61</v>
      </c>
      <c r="F1894" s="8">
        <v>2598.1857052</v>
      </c>
      <c r="G1894" s="9">
        <v>28447.046598200002</v>
      </c>
      <c r="H1894" s="19">
        <v>0</v>
      </c>
      <c r="I1894" s="17">
        <v>1270</v>
      </c>
      <c r="J1894" s="19">
        <v>0</v>
      </c>
      <c r="K1894" s="17">
        <v>13836</v>
      </c>
      <c r="L1894" s="19">
        <v>0</v>
      </c>
      <c r="M1894" s="17">
        <v>15106</v>
      </c>
      <c r="N1894" t="s">
        <v>132</v>
      </c>
      <c r="O1894" s="23">
        <v>2023</v>
      </c>
      <c r="P1894" s="13">
        <f t="shared" si="119"/>
        <v>9.1334110774241195E-2</v>
      </c>
      <c r="Q1894" s="24">
        <f t="shared" si="116"/>
        <v>5.8140570821273103</v>
      </c>
      <c r="R1894" s="25">
        <f t="shared" si="117"/>
        <v>-125.07814294800001</v>
      </c>
      <c r="S1894">
        <f t="shared" si="118"/>
        <v>1270</v>
      </c>
    </row>
    <row r="1895" spans="1:19" ht="15" thickBot="1" x14ac:dyDescent="0.4">
      <c r="A1895" s="6">
        <v>11</v>
      </c>
      <c r="B1895" s="7" t="s">
        <v>141</v>
      </c>
      <c r="C1895" s="8">
        <v>10051</v>
      </c>
      <c r="D1895" s="8">
        <v>15437</v>
      </c>
      <c r="E1895" s="9">
        <v>15419.2</v>
      </c>
      <c r="F1895" s="8">
        <v>554.35837649999996</v>
      </c>
      <c r="G1895" s="9">
        <v>5884.3739724999996</v>
      </c>
      <c r="H1895" s="10">
        <v>0</v>
      </c>
      <c r="I1895" s="10">
        <v>117</v>
      </c>
      <c r="J1895" s="10">
        <v>21</v>
      </c>
      <c r="K1895" s="10">
        <v>8</v>
      </c>
      <c r="L1895" s="10">
        <v>0</v>
      </c>
      <c r="M1895" s="10">
        <v>146</v>
      </c>
      <c r="N1895" t="s">
        <v>132</v>
      </c>
      <c r="O1895" s="23">
        <v>2023</v>
      </c>
      <c r="P1895" s="13">
        <f t="shared" si="119"/>
        <v>9.4208556269661875E-2</v>
      </c>
      <c r="Q1895" s="24">
        <f t="shared" ref="Q1895:Q1958" si="120">M1895/F1895</f>
        <v>0.26336753657766732</v>
      </c>
      <c r="R1895" s="25">
        <f t="shared" ref="R1895:R1958" si="121">(F1895-M1895)/100</f>
        <v>4.0835837649999993</v>
      </c>
      <c r="S1895">
        <f t="shared" ref="S1895:S1958" si="122">J1895+I1895+L1895</f>
        <v>138</v>
      </c>
    </row>
    <row r="1896" spans="1:19" ht="15" thickBot="1" x14ac:dyDescent="0.4">
      <c r="A1896" s="15">
        <v>12</v>
      </c>
      <c r="B1896" s="16" t="s">
        <v>142</v>
      </c>
      <c r="C1896" s="17">
        <v>33530</v>
      </c>
      <c r="D1896" s="8">
        <v>43751</v>
      </c>
      <c r="E1896" s="18">
        <v>44718.47</v>
      </c>
      <c r="F1896" s="8">
        <v>1597.1435928999999</v>
      </c>
      <c r="G1896" s="9">
        <v>17642.5706092</v>
      </c>
      <c r="H1896" s="19">
        <v>0</v>
      </c>
      <c r="I1896" s="19">
        <v>576</v>
      </c>
      <c r="J1896" s="19">
        <v>0</v>
      </c>
      <c r="K1896" s="17">
        <v>9362</v>
      </c>
      <c r="L1896" s="19">
        <v>0</v>
      </c>
      <c r="M1896" s="17">
        <v>9938</v>
      </c>
      <c r="N1896" t="s">
        <v>132</v>
      </c>
      <c r="O1896" s="23">
        <v>2023</v>
      </c>
      <c r="P1896" s="13">
        <f t="shared" si="119"/>
        <v>9.052782773430669E-2</v>
      </c>
      <c r="Q1896" s="24">
        <f t="shared" si="120"/>
        <v>6.2223584931115434</v>
      </c>
      <c r="R1896" s="25">
        <f t="shared" si="121"/>
        <v>-83.408564071000001</v>
      </c>
      <c r="S1896">
        <f t="shared" si="122"/>
        <v>576</v>
      </c>
    </row>
    <row r="1897" spans="1:19" ht="15" thickBot="1" x14ac:dyDescent="0.4">
      <c r="A1897" s="6">
        <v>13</v>
      </c>
      <c r="B1897" s="7" t="s">
        <v>143</v>
      </c>
      <c r="C1897" s="8">
        <v>30005</v>
      </c>
      <c r="D1897" s="8">
        <v>42218</v>
      </c>
      <c r="E1897" s="9">
        <v>42168.25</v>
      </c>
      <c r="F1897" s="8">
        <v>1509.0391456999998</v>
      </c>
      <c r="G1897" s="9">
        <v>16748.452963299998</v>
      </c>
      <c r="H1897" s="10">
        <v>0</v>
      </c>
      <c r="I1897" s="8">
        <v>1232</v>
      </c>
      <c r="J1897" s="10">
        <v>0</v>
      </c>
      <c r="K1897" s="8">
        <v>2084</v>
      </c>
      <c r="L1897" s="10">
        <v>0</v>
      </c>
      <c r="M1897" s="8">
        <v>3316</v>
      </c>
      <c r="N1897" t="s">
        <v>132</v>
      </c>
      <c r="O1897" s="23">
        <v>2023</v>
      </c>
      <c r="P1897" s="13">
        <f t="shared" si="119"/>
        <v>9.0100210987049234E-2</v>
      </c>
      <c r="Q1897" s="24">
        <f t="shared" si="120"/>
        <v>2.197424771550113</v>
      </c>
      <c r="R1897" s="25">
        <f t="shared" si="121"/>
        <v>-18.069608543000001</v>
      </c>
      <c r="S1897">
        <f t="shared" si="122"/>
        <v>1232</v>
      </c>
    </row>
    <row r="1898" spans="1:19" ht="15" thickBot="1" x14ac:dyDescent="0.4">
      <c r="A1898" s="15">
        <v>14</v>
      </c>
      <c r="B1898" s="16" t="s">
        <v>144</v>
      </c>
      <c r="C1898" s="17">
        <v>3233</v>
      </c>
      <c r="D1898" s="8">
        <v>4590</v>
      </c>
      <c r="E1898" s="18">
        <v>4158.68</v>
      </c>
      <c r="F1898" s="8">
        <v>145.972286</v>
      </c>
      <c r="G1898" s="9">
        <v>1480.5545169</v>
      </c>
      <c r="H1898" s="19">
        <v>0</v>
      </c>
      <c r="I1898" s="19">
        <v>15</v>
      </c>
      <c r="J1898" s="19">
        <v>92</v>
      </c>
      <c r="K1898" s="19">
        <v>16</v>
      </c>
      <c r="L1898" s="19">
        <v>0</v>
      </c>
      <c r="M1898" s="19">
        <v>123</v>
      </c>
      <c r="N1898" t="s">
        <v>132</v>
      </c>
      <c r="O1898" s="23">
        <v>2023</v>
      </c>
      <c r="P1898" s="13">
        <f t="shared" si="119"/>
        <v>9.8592982787042691E-2</v>
      </c>
      <c r="Q1898" s="24">
        <f t="shared" si="120"/>
        <v>0.84262570225145339</v>
      </c>
      <c r="R1898" s="25">
        <f t="shared" si="121"/>
        <v>0.22972285999999997</v>
      </c>
      <c r="S1898">
        <f t="shared" si="122"/>
        <v>107</v>
      </c>
    </row>
    <row r="1899" spans="1:19" ht="15" thickBot="1" x14ac:dyDescent="0.4">
      <c r="A1899" s="6">
        <v>15</v>
      </c>
      <c r="B1899" s="7" t="s">
        <v>145</v>
      </c>
      <c r="C1899" s="8">
        <v>7487</v>
      </c>
      <c r="D1899" s="8">
        <v>10754</v>
      </c>
      <c r="E1899" s="9">
        <v>10236.4</v>
      </c>
      <c r="F1899" s="8">
        <v>362.91773340000003</v>
      </c>
      <c r="G1899" s="9">
        <v>3732.3751518999998</v>
      </c>
      <c r="H1899" s="10">
        <v>0</v>
      </c>
      <c r="I1899" s="10">
        <v>108</v>
      </c>
      <c r="J1899" s="10">
        <v>126</v>
      </c>
      <c r="K1899" s="10">
        <v>587</v>
      </c>
      <c r="L1899" s="10">
        <v>0</v>
      </c>
      <c r="M1899" s="10">
        <v>821</v>
      </c>
      <c r="N1899" t="s">
        <v>132</v>
      </c>
      <c r="O1899" s="23">
        <v>2023</v>
      </c>
      <c r="P1899" s="13">
        <f t="shared" si="119"/>
        <v>9.7235063097891816E-2</v>
      </c>
      <c r="Q1899" s="24">
        <f t="shared" si="120"/>
        <v>2.2622206754915215</v>
      </c>
      <c r="R1899" s="25">
        <f t="shared" si="121"/>
        <v>-4.5808226659999995</v>
      </c>
      <c r="S1899">
        <f t="shared" si="122"/>
        <v>234</v>
      </c>
    </row>
    <row r="1900" spans="1:19" ht="15" thickBot="1" x14ac:dyDescent="0.4">
      <c r="A1900" s="6">
        <v>1</v>
      </c>
      <c r="B1900" s="7" t="s">
        <v>146</v>
      </c>
      <c r="C1900" s="8">
        <v>56119</v>
      </c>
      <c r="D1900" s="8">
        <v>133373</v>
      </c>
      <c r="E1900" s="9">
        <v>69813.22</v>
      </c>
      <c r="F1900" s="8">
        <v>6112.0626285999997</v>
      </c>
      <c r="G1900" s="9">
        <v>32001.583872300002</v>
      </c>
      <c r="H1900" s="10">
        <v>0</v>
      </c>
      <c r="I1900" s="8">
        <v>1262</v>
      </c>
      <c r="J1900" s="8">
        <v>1281</v>
      </c>
      <c r="K1900" s="10">
        <v>1</v>
      </c>
      <c r="L1900" s="10">
        <v>54</v>
      </c>
      <c r="M1900" s="8">
        <v>2598</v>
      </c>
      <c r="N1900" t="s">
        <v>147</v>
      </c>
      <c r="O1900" s="23">
        <v>2023</v>
      </c>
      <c r="P1900" s="13">
        <f t="shared" si="119"/>
        <v>0.19099250377699248</v>
      </c>
      <c r="Q1900" s="24">
        <f t="shared" si="120"/>
        <v>0.42506108949919019</v>
      </c>
      <c r="R1900" s="25">
        <f t="shared" si="121"/>
        <v>35.140626286</v>
      </c>
      <c r="S1900">
        <f t="shared" si="122"/>
        <v>2597</v>
      </c>
    </row>
    <row r="1901" spans="1:19" ht="15" thickBot="1" x14ac:dyDescent="0.4">
      <c r="A1901" s="15">
        <v>2</v>
      </c>
      <c r="B1901" s="16" t="s">
        <v>148</v>
      </c>
      <c r="C1901" s="17">
        <v>34011</v>
      </c>
      <c r="D1901" s="8">
        <v>81646</v>
      </c>
      <c r="E1901" s="18">
        <v>43773.24</v>
      </c>
      <c r="F1901" s="8">
        <v>3895.3437999000002</v>
      </c>
      <c r="G1901" s="9">
        <v>20930.196040300001</v>
      </c>
      <c r="H1901" s="19">
        <v>0</v>
      </c>
      <c r="I1901" s="19">
        <v>387</v>
      </c>
      <c r="J1901" s="17">
        <v>1562</v>
      </c>
      <c r="K1901" s="19">
        <v>2</v>
      </c>
      <c r="L1901" s="19">
        <v>4</v>
      </c>
      <c r="M1901" s="17">
        <v>1955</v>
      </c>
      <c r="N1901" t="s">
        <v>147</v>
      </c>
      <c r="O1901" s="23">
        <v>2023</v>
      </c>
      <c r="P1901" s="13">
        <f t="shared" si="119"/>
        <v>0.18611119515554078</v>
      </c>
      <c r="Q1901" s="24">
        <f t="shared" si="120"/>
        <v>0.50188124602767747</v>
      </c>
      <c r="R1901" s="25">
        <f t="shared" si="121"/>
        <v>19.403437999000001</v>
      </c>
      <c r="S1901">
        <f t="shared" si="122"/>
        <v>1953</v>
      </c>
    </row>
    <row r="1902" spans="1:19" ht="15" thickBot="1" x14ac:dyDescent="0.4">
      <c r="A1902" s="6">
        <v>3</v>
      </c>
      <c r="B1902" s="7" t="s">
        <v>149</v>
      </c>
      <c r="C1902" s="8">
        <v>73470</v>
      </c>
      <c r="D1902" s="8">
        <v>215373</v>
      </c>
      <c r="E1902" s="9">
        <v>87372.13</v>
      </c>
      <c r="F1902" s="8">
        <v>7624.4654304999995</v>
      </c>
      <c r="G1902" s="9">
        <v>41533.071194099997</v>
      </c>
      <c r="H1902" s="10">
        <v>0</v>
      </c>
      <c r="I1902" s="10">
        <v>761</v>
      </c>
      <c r="J1902" s="8">
        <v>2708</v>
      </c>
      <c r="K1902" s="10">
        <v>105</v>
      </c>
      <c r="L1902" s="10">
        <v>2</v>
      </c>
      <c r="M1902" s="8">
        <v>3576</v>
      </c>
      <c r="N1902" t="s">
        <v>147</v>
      </c>
      <c r="O1902" s="23">
        <v>2023</v>
      </c>
      <c r="P1902" s="13">
        <f t="shared" si="119"/>
        <v>0.18357576772658935</v>
      </c>
      <c r="Q1902" s="24">
        <f t="shared" si="120"/>
        <v>0.4690164881192847</v>
      </c>
      <c r="R1902" s="25">
        <f t="shared" si="121"/>
        <v>40.484654304999992</v>
      </c>
      <c r="S1902">
        <f t="shared" si="122"/>
        <v>3471</v>
      </c>
    </row>
    <row r="1903" spans="1:19" ht="15" thickBot="1" x14ac:dyDescent="0.4">
      <c r="A1903" s="15">
        <v>4</v>
      </c>
      <c r="B1903" s="16" t="s">
        <v>150</v>
      </c>
      <c r="C1903" s="17">
        <v>57531</v>
      </c>
      <c r="D1903" s="8">
        <v>141414</v>
      </c>
      <c r="E1903" s="18">
        <v>76914.960000000006</v>
      </c>
      <c r="F1903" s="8">
        <v>6526.6991959000006</v>
      </c>
      <c r="G1903" s="9">
        <v>34817.2839141</v>
      </c>
      <c r="H1903" s="19">
        <v>0</v>
      </c>
      <c r="I1903" s="19">
        <v>893</v>
      </c>
      <c r="J1903" s="17">
        <v>2294</v>
      </c>
      <c r="K1903" s="19">
        <v>3</v>
      </c>
      <c r="L1903" s="19">
        <v>21</v>
      </c>
      <c r="M1903" s="17">
        <v>3211</v>
      </c>
      <c r="N1903" t="s">
        <v>147</v>
      </c>
      <c r="O1903" s="23">
        <v>2023</v>
      </c>
      <c r="P1903" s="13">
        <f t="shared" si="119"/>
        <v>0.18745572492106069</v>
      </c>
      <c r="Q1903" s="24">
        <f t="shared" si="120"/>
        <v>0.49197916184295948</v>
      </c>
      <c r="R1903" s="25">
        <f t="shared" si="121"/>
        <v>33.15699195900001</v>
      </c>
      <c r="S1903">
        <f t="shared" si="122"/>
        <v>3208</v>
      </c>
    </row>
    <row r="1904" spans="1:19" ht="15" thickBot="1" x14ac:dyDescent="0.4">
      <c r="A1904" s="6">
        <v>5</v>
      </c>
      <c r="B1904" s="7" t="s">
        <v>151</v>
      </c>
      <c r="C1904" s="8">
        <v>44966</v>
      </c>
      <c r="D1904" s="8">
        <v>103528</v>
      </c>
      <c r="E1904" s="9">
        <v>55090.02</v>
      </c>
      <c r="F1904" s="8">
        <v>5128.7961666000001</v>
      </c>
      <c r="G1904" s="9">
        <v>27895.685989699999</v>
      </c>
      <c r="H1904" s="10">
        <v>0</v>
      </c>
      <c r="I1904" s="8">
        <v>3230</v>
      </c>
      <c r="J1904" s="8">
        <v>2264</v>
      </c>
      <c r="K1904" s="10">
        <v>26</v>
      </c>
      <c r="L1904" s="10">
        <v>3</v>
      </c>
      <c r="M1904" s="8">
        <v>5523</v>
      </c>
      <c r="N1904" t="s">
        <v>147</v>
      </c>
      <c r="O1904" s="23">
        <v>2023</v>
      </c>
      <c r="P1904" s="13">
        <f t="shared" si="119"/>
        <v>0.18385624818453003</v>
      </c>
      <c r="Q1904" s="24">
        <f t="shared" si="120"/>
        <v>1.0768608891043776</v>
      </c>
      <c r="R1904" s="25">
        <f t="shared" si="121"/>
        <v>-3.9420383339999989</v>
      </c>
      <c r="S1904">
        <f t="shared" si="122"/>
        <v>5497</v>
      </c>
    </row>
    <row r="1905" spans="1:19" ht="15" thickBot="1" x14ac:dyDescent="0.4">
      <c r="A1905" s="15">
        <v>6</v>
      </c>
      <c r="B1905" s="16" t="s">
        <v>147</v>
      </c>
      <c r="C1905" s="17">
        <v>53149</v>
      </c>
      <c r="D1905" s="8">
        <v>128203</v>
      </c>
      <c r="E1905" s="18">
        <v>74648.5</v>
      </c>
      <c r="F1905" s="8">
        <v>6826.5291772</v>
      </c>
      <c r="G1905" s="9">
        <v>36495.927628400001</v>
      </c>
      <c r="H1905" s="19">
        <v>0</v>
      </c>
      <c r="I1905" s="19">
        <v>736</v>
      </c>
      <c r="J1905" s="17">
        <v>2591</v>
      </c>
      <c r="K1905" s="19">
        <v>1</v>
      </c>
      <c r="L1905" s="19">
        <v>7</v>
      </c>
      <c r="M1905" s="17">
        <v>3335</v>
      </c>
      <c r="N1905" t="s">
        <v>147</v>
      </c>
      <c r="O1905" s="23">
        <v>2023</v>
      </c>
      <c r="P1905" s="13">
        <f t="shared" si="119"/>
        <v>0.18704906604121513</v>
      </c>
      <c r="Q1905" s="24">
        <f t="shared" si="120"/>
        <v>0.48853522975315233</v>
      </c>
      <c r="R1905" s="25">
        <f t="shared" si="121"/>
        <v>34.915291772000003</v>
      </c>
      <c r="S1905">
        <f t="shared" si="122"/>
        <v>3334</v>
      </c>
    </row>
    <row r="1906" spans="1:19" ht="15" thickBot="1" x14ac:dyDescent="0.4">
      <c r="A1906" s="6">
        <v>7</v>
      </c>
      <c r="B1906" s="7" t="s">
        <v>152</v>
      </c>
      <c r="C1906" s="8">
        <v>38820</v>
      </c>
      <c r="D1906" s="8">
        <v>117060</v>
      </c>
      <c r="E1906" s="9">
        <v>56375.74</v>
      </c>
      <c r="F1906" s="8">
        <v>5026.5732551999999</v>
      </c>
      <c r="G1906" s="9">
        <v>26789.656096900002</v>
      </c>
      <c r="H1906" s="10">
        <v>0</v>
      </c>
      <c r="I1906" s="10">
        <v>925</v>
      </c>
      <c r="J1906" s="8">
        <v>1971</v>
      </c>
      <c r="K1906" s="10">
        <v>15</v>
      </c>
      <c r="L1906" s="10">
        <v>7</v>
      </c>
      <c r="M1906" s="8">
        <v>2918</v>
      </c>
      <c r="N1906" t="s">
        <v>147</v>
      </c>
      <c r="O1906" s="23">
        <v>2023</v>
      </c>
      <c r="P1906" s="13">
        <f t="shared" si="119"/>
        <v>0.18763112288633135</v>
      </c>
      <c r="Q1906" s="24">
        <f t="shared" si="120"/>
        <v>0.58051476659199652</v>
      </c>
      <c r="R1906" s="25">
        <f t="shared" si="121"/>
        <v>21.085732552</v>
      </c>
      <c r="S1906">
        <f t="shared" si="122"/>
        <v>2903</v>
      </c>
    </row>
    <row r="1907" spans="1:19" ht="15" thickBot="1" x14ac:dyDescent="0.4">
      <c r="A1907" s="15">
        <v>8</v>
      </c>
      <c r="B1907" s="16" t="s">
        <v>153</v>
      </c>
      <c r="C1907" s="17">
        <v>38182</v>
      </c>
      <c r="D1907" s="8">
        <v>96128</v>
      </c>
      <c r="E1907" s="18">
        <v>53278.59</v>
      </c>
      <c r="F1907" s="8">
        <v>4783.9551600000004</v>
      </c>
      <c r="G1907" s="9">
        <v>25220.939212600002</v>
      </c>
      <c r="H1907" s="19">
        <v>0</v>
      </c>
      <c r="I1907" s="19">
        <v>451</v>
      </c>
      <c r="J1907" s="17">
        <v>1532</v>
      </c>
      <c r="K1907" s="19">
        <v>1</v>
      </c>
      <c r="L1907" s="19">
        <v>9</v>
      </c>
      <c r="M1907" s="17">
        <v>1993</v>
      </c>
      <c r="N1907" t="s">
        <v>147</v>
      </c>
      <c r="O1907" s="23">
        <v>2023</v>
      </c>
      <c r="P1907" s="13">
        <f t="shared" si="119"/>
        <v>0.18968187979335871</v>
      </c>
      <c r="Q1907" s="24">
        <f t="shared" si="120"/>
        <v>0.41660089472912198</v>
      </c>
      <c r="R1907" s="25">
        <f t="shared" si="121"/>
        <v>27.909551600000004</v>
      </c>
      <c r="S1907">
        <f t="shared" si="122"/>
        <v>1992</v>
      </c>
    </row>
    <row r="1908" spans="1:19" ht="15" thickBot="1" x14ac:dyDescent="0.4">
      <c r="A1908" s="6">
        <v>1</v>
      </c>
      <c r="B1908" s="7" t="s">
        <v>154</v>
      </c>
      <c r="C1908" s="8">
        <v>2129</v>
      </c>
      <c r="D1908" s="8">
        <v>5258</v>
      </c>
      <c r="E1908" s="9">
        <v>1305.3900000000001</v>
      </c>
      <c r="F1908" s="8">
        <v>28.517448599999998</v>
      </c>
      <c r="G1908" s="9">
        <v>518.62147689999995</v>
      </c>
      <c r="H1908" s="10">
        <v>0</v>
      </c>
      <c r="I1908" s="10">
        <v>0</v>
      </c>
      <c r="J1908" s="10">
        <v>0</v>
      </c>
      <c r="K1908" s="10">
        <v>0</v>
      </c>
      <c r="L1908" s="10">
        <v>0</v>
      </c>
      <c r="M1908" s="10">
        <v>0</v>
      </c>
      <c r="N1908" t="s">
        <v>155</v>
      </c>
      <c r="O1908" s="23">
        <v>2023</v>
      </c>
      <c r="P1908" s="13">
        <f t="shared" si="119"/>
        <v>5.4987018220802882E-2</v>
      </c>
      <c r="Q1908" s="24">
        <f t="shared" si="120"/>
        <v>0</v>
      </c>
      <c r="R1908" s="25">
        <f t="shared" si="121"/>
        <v>0.285174486</v>
      </c>
      <c r="S1908">
        <f t="shared" si="122"/>
        <v>0</v>
      </c>
    </row>
    <row r="1909" spans="1:19" ht="15" thickBot="1" x14ac:dyDescent="0.4">
      <c r="A1909" s="15">
        <v>2</v>
      </c>
      <c r="B1909" s="16" t="s">
        <v>156</v>
      </c>
      <c r="C1909" s="17">
        <v>1506</v>
      </c>
      <c r="D1909" s="8">
        <v>2780</v>
      </c>
      <c r="E1909" s="19">
        <v>810.25</v>
      </c>
      <c r="F1909" s="8">
        <v>7.4874842000000008</v>
      </c>
      <c r="G1909" s="9">
        <v>312.23428999999999</v>
      </c>
      <c r="H1909" s="19">
        <v>0</v>
      </c>
      <c r="I1909" s="19">
        <v>0</v>
      </c>
      <c r="J1909" s="19">
        <v>0</v>
      </c>
      <c r="K1909" s="19">
        <v>0</v>
      </c>
      <c r="L1909" s="19">
        <v>0</v>
      </c>
      <c r="M1909" s="19">
        <v>0</v>
      </c>
      <c r="N1909" t="s">
        <v>155</v>
      </c>
      <c r="O1909" s="23">
        <v>2023</v>
      </c>
      <c r="P1909" s="13">
        <f t="shared" si="119"/>
        <v>2.3980339251015642E-2</v>
      </c>
      <c r="Q1909" s="24">
        <f t="shared" si="120"/>
        <v>0</v>
      </c>
      <c r="R1909" s="25">
        <f t="shared" si="121"/>
        <v>7.4874842000000011E-2</v>
      </c>
      <c r="S1909">
        <f t="shared" si="122"/>
        <v>0</v>
      </c>
    </row>
    <row r="1910" spans="1:19" ht="15" thickBot="1" x14ac:dyDescent="0.4">
      <c r="A1910" s="6">
        <v>3</v>
      </c>
      <c r="B1910" s="7" t="s">
        <v>157</v>
      </c>
      <c r="C1910" s="10">
        <v>868</v>
      </c>
      <c r="D1910" s="8">
        <v>2008</v>
      </c>
      <c r="E1910" s="10">
        <v>482.66</v>
      </c>
      <c r="F1910" s="8">
        <v>8.7424371000000001</v>
      </c>
      <c r="G1910" s="9">
        <v>200.19739480000001</v>
      </c>
      <c r="H1910" s="10">
        <v>0</v>
      </c>
      <c r="I1910" s="10">
        <v>1</v>
      </c>
      <c r="J1910" s="10">
        <v>0</v>
      </c>
      <c r="K1910" s="10">
        <v>0</v>
      </c>
      <c r="L1910" s="10">
        <v>1</v>
      </c>
      <c r="M1910" s="10">
        <v>2</v>
      </c>
      <c r="N1910" t="s">
        <v>155</v>
      </c>
      <c r="O1910" s="23">
        <v>2023</v>
      </c>
      <c r="P1910" s="13">
        <f t="shared" si="119"/>
        <v>4.3669085248256183E-2</v>
      </c>
      <c r="Q1910" s="24">
        <f t="shared" si="120"/>
        <v>0.22876916094712307</v>
      </c>
      <c r="R1910" s="25">
        <f t="shared" si="121"/>
        <v>6.7424370999999997E-2</v>
      </c>
      <c r="S1910">
        <f t="shared" si="122"/>
        <v>2</v>
      </c>
    </row>
    <row r="1911" spans="1:19" ht="15" thickBot="1" x14ac:dyDescent="0.4">
      <c r="A1911" s="15">
        <v>4</v>
      </c>
      <c r="B1911" s="16" t="s">
        <v>158</v>
      </c>
      <c r="C1911" s="17">
        <v>2796</v>
      </c>
      <c r="D1911" s="8">
        <v>8035</v>
      </c>
      <c r="E1911" s="17">
        <v>2618</v>
      </c>
      <c r="F1911" s="8">
        <v>48.078987900000001</v>
      </c>
      <c r="G1911" s="9">
        <v>957.62327099999993</v>
      </c>
      <c r="H1911" s="19">
        <v>0</v>
      </c>
      <c r="I1911" s="19">
        <v>8</v>
      </c>
      <c r="J1911" s="19">
        <v>0</v>
      </c>
      <c r="K1911" s="19">
        <v>0</v>
      </c>
      <c r="L1911" s="19">
        <v>5</v>
      </c>
      <c r="M1911" s="19">
        <v>13</v>
      </c>
      <c r="N1911" t="s">
        <v>155</v>
      </c>
      <c r="O1911" s="23">
        <v>2023</v>
      </c>
      <c r="P1911" s="13">
        <f t="shared" si="119"/>
        <v>5.0206578469833368E-2</v>
      </c>
      <c r="Q1911" s="24">
        <f t="shared" si="120"/>
        <v>0.27038838727301912</v>
      </c>
      <c r="R1911" s="25">
        <f t="shared" si="121"/>
        <v>0.35078987900000003</v>
      </c>
      <c r="S1911">
        <f t="shared" si="122"/>
        <v>13</v>
      </c>
    </row>
    <row r="1912" spans="1:19" ht="15" thickBot="1" x14ac:dyDescent="0.4">
      <c r="A1912" s="6">
        <v>5</v>
      </c>
      <c r="B1912" s="7" t="s">
        <v>159</v>
      </c>
      <c r="C1912" s="8">
        <v>2972</v>
      </c>
      <c r="D1912" s="8">
        <v>6564</v>
      </c>
      <c r="E1912" s="9">
        <v>1943.64</v>
      </c>
      <c r="F1912" s="8">
        <v>67.846412799999996</v>
      </c>
      <c r="G1912" s="9">
        <v>849.47652500000004</v>
      </c>
      <c r="H1912" s="10">
        <v>0</v>
      </c>
      <c r="I1912" s="10">
        <v>1</v>
      </c>
      <c r="J1912" s="10">
        <v>0</v>
      </c>
      <c r="K1912" s="10">
        <v>1</v>
      </c>
      <c r="L1912" s="10">
        <v>0</v>
      </c>
      <c r="M1912" s="10">
        <v>2</v>
      </c>
      <c r="N1912" t="s">
        <v>155</v>
      </c>
      <c r="O1912" s="23">
        <v>2023</v>
      </c>
      <c r="P1912" s="13">
        <f t="shared" si="119"/>
        <v>7.9868496424901195E-2</v>
      </c>
      <c r="Q1912" s="24">
        <f t="shared" si="120"/>
        <v>2.9478345537525607E-2</v>
      </c>
      <c r="R1912" s="25">
        <f t="shared" si="121"/>
        <v>0.65846412799999998</v>
      </c>
      <c r="S1912">
        <f t="shared" si="122"/>
        <v>1</v>
      </c>
    </row>
    <row r="1913" spans="1:19" ht="15" thickBot="1" x14ac:dyDescent="0.4">
      <c r="A1913" s="15">
        <v>6</v>
      </c>
      <c r="B1913" s="16" t="s">
        <v>160</v>
      </c>
      <c r="C1913" s="17">
        <v>2660</v>
      </c>
      <c r="D1913" s="8">
        <v>4333</v>
      </c>
      <c r="E1913" s="18">
        <v>1528.35</v>
      </c>
      <c r="F1913" s="8">
        <v>62.486800099999996</v>
      </c>
      <c r="G1913" s="9">
        <v>693.46215719999998</v>
      </c>
      <c r="H1913" s="19">
        <v>0</v>
      </c>
      <c r="I1913" s="19">
        <v>2</v>
      </c>
      <c r="J1913" s="19">
        <v>0</v>
      </c>
      <c r="K1913" s="19">
        <v>0</v>
      </c>
      <c r="L1913" s="19">
        <v>0</v>
      </c>
      <c r="M1913" s="19">
        <v>2</v>
      </c>
      <c r="N1913" t="s">
        <v>155</v>
      </c>
      <c r="O1913" s="23">
        <v>2023</v>
      </c>
      <c r="P1913" s="13">
        <f t="shared" si="119"/>
        <v>9.0108449972675739E-2</v>
      </c>
      <c r="Q1913" s="24">
        <f t="shared" si="120"/>
        <v>3.2006759776453973E-2</v>
      </c>
      <c r="R1913" s="25">
        <f t="shared" si="121"/>
        <v>0.60486800099999993</v>
      </c>
      <c r="S1913">
        <f t="shared" si="122"/>
        <v>2</v>
      </c>
    </row>
    <row r="1914" spans="1:19" ht="15" thickBot="1" x14ac:dyDescent="0.4">
      <c r="A1914" s="6">
        <v>7</v>
      </c>
      <c r="B1914" s="7" t="s">
        <v>161</v>
      </c>
      <c r="C1914" s="8">
        <v>1570</v>
      </c>
      <c r="D1914" s="8">
        <v>2899</v>
      </c>
      <c r="E1914" s="10">
        <v>913.56</v>
      </c>
      <c r="F1914" s="8">
        <v>36.5894245</v>
      </c>
      <c r="G1914" s="9">
        <v>419.37677479999996</v>
      </c>
      <c r="H1914" s="10">
        <v>0</v>
      </c>
      <c r="I1914" s="10">
        <v>4</v>
      </c>
      <c r="J1914" s="10">
        <v>0</v>
      </c>
      <c r="K1914" s="10">
        <v>3</v>
      </c>
      <c r="L1914" s="10">
        <v>0</v>
      </c>
      <c r="M1914" s="10">
        <v>7</v>
      </c>
      <c r="N1914" t="s">
        <v>155</v>
      </c>
      <c r="O1914" s="23">
        <v>2023</v>
      </c>
      <c r="P1914" s="13">
        <f t="shared" si="119"/>
        <v>8.7247140754157002E-2</v>
      </c>
      <c r="Q1914" s="24">
        <f t="shared" si="120"/>
        <v>0.19131210986934216</v>
      </c>
      <c r="R1914" s="25">
        <f t="shared" si="121"/>
        <v>0.295894245</v>
      </c>
      <c r="S1914">
        <f t="shared" si="122"/>
        <v>4</v>
      </c>
    </row>
    <row r="1915" spans="1:19" ht="15" thickBot="1" x14ac:dyDescent="0.4">
      <c r="A1915" s="15">
        <v>8</v>
      </c>
      <c r="B1915" s="16" t="s">
        <v>162</v>
      </c>
      <c r="C1915" s="17">
        <v>3361</v>
      </c>
      <c r="D1915" s="8">
        <v>6117</v>
      </c>
      <c r="E1915" s="18">
        <v>1380.58</v>
      </c>
      <c r="F1915" s="8">
        <v>42.047595599999994</v>
      </c>
      <c r="G1915" s="9">
        <v>590.21690560000002</v>
      </c>
      <c r="H1915" s="19">
        <v>0</v>
      </c>
      <c r="I1915" s="19">
        <v>2</v>
      </c>
      <c r="J1915" s="19">
        <v>0</v>
      </c>
      <c r="K1915" s="19">
        <v>0</v>
      </c>
      <c r="L1915" s="19">
        <v>0</v>
      </c>
      <c r="M1915" s="19">
        <v>2</v>
      </c>
      <c r="N1915" t="s">
        <v>155</v>
      </c>
      <c r="O1915" s="23">
        <v>2023</v>
      </c>
      <c r="P1915" s="13">
        <f t="shared" si="119"/>
        <v>7.124092041595359E-2</v>
      </c>
      <c r="Q1915" s="24">
        <f t="shared" si="120"/>
        <v>4.7565145437233995E-2</v>
      </c>
      <c r="R1915" s="25">
        <f t="shared" si="121"/>
        <v>0.40047595599999997</v>
      </c>
      <c r="S1915">
        <f t="shared" si="122"/>
        <v>2</v>
      </c>
    </row>
    <row r="1916" spans="1:19" ht="15" thickBot="1" x14ac:dyDescent="0.4">
      <c r="A1916" s="6">
        <v>9</v>
      </c>
      <c r="B1916" s="7" t="s">
        <v>163</v>
      </c>
      <c r="C1916" s="8">
        <v>1634</v>
      </c>
      <c r="D1916" s="8">
        <v>3864</v>
      </c>
      <c r="E1916" s="10">
        <v>826.68</v>
      </c>
      <c r="F1916" s="8">
        <v>24.337259900000003</v>
      </c>
      <c r="G1916" s="9">
        <v>354.75318850000002</v>
      </c>
      <c r="H1916" s="10">
        <v>0</v>
      </c>
      <c r="I1916" s="10">
        <v>0</v>
      </c>
      <c r="J1916" s="10">
        <v>0</v>
      </c>
      <c r="K1916" s="10">
        <v>2</v>
      </c>
      <c r="L1916" s="10">
        <v>0</v>
      </c>
      <c r="M1916" s="10">
        <v>2</v>
      </c>
      <c r="N1916" t="s">
        <v>155</v>
      </c>
      <c r="O1916" s="23">
        <v>2023</v>
      </c>
      <c r="P1916" s="13">
        <f t="shared" si="119"/>
        <v>6.8603357739799434E-2</v>
      </c>
      <c r="Q1916" s="24">
        <f t="shared" si="120"/>
        <v>8.2178520023118942E-2</v>
      </c>
      <c r="R1916" s="25">
        <f t="shared" si="121"/>
        <v>0.22337259900000003</v>
      </c>
      <c r="S1916">
        <f t="shared" si="122"/>
        <v>0</v>
      </c>
    </row>
    <row r="1917" spans="1:19" ht="15" thickBot="1" x14ac:dyDescent="0.4">
      <c r="A1917" s="15">
        <v>10</v>
      </c>
      <c r="B1917" s="16" t="s">
        <v>164</v>
      </c>
      <c r="C1917" s="17">
        <v>4000</v>
      </c>
      <c r="D1917" s="8">
        <v>8136</v>
      </c>
      <c r="E1917" s="18">
        <v>1629.66</v>
      </c>
      <c r="F1917" s="8">
        <v>18.004563100000002</v>
      </c>
      <c r="G1917" s="9">
        <v>646.63768090000008</v>
      </c>
      <c r="H1917" s="19">
        <v>0</v>
      </c>
      <c r="I1917" s="19">
        <v>0</v>
      </c>
      <c r="J1917" s="19">
        <v>0</v>
      </c>
      <c r="K1917" s="19">
        <v>16</v>
      </c>
      <c r="L1917" s="19">
        <v>1</v>
      </c>
      <c r="M1917" s="19">
        <v>17</v>
      </c>
      <c r="N1917" t="s">
        <v>155</v>
      </c>
      <c r="O1917" s="23">
        <v>2023</v>
      </c>
      <c r="P1917" s="13">
        <f t="shared" si="119"/>
        <v>2.7843355919099828E-2</v>
      </c>
      <c r="Q1917" s="24">
        <f t="shared" si="120"/>
        <v>0.94420508321026675</v>
      </c>
      <c r="R1917" s="25">
        <f t="shared" si="121"/>
        <v>1.0045631000000022E-2</v>
      </c>
      <c r="S1917">
        <f t="shared" si="122"/>
        <v>1</v>
      </c>
    </row>
    <row r="1918" spans="1:19" ht="15" thickBot="1" x14ac:dyDescent="0.4">
      <c r="A1918" s="6">
        <v>11</v>
      </c>
      <c r="B1918" s="7" t="s">
        <v>165</v>
      </c>
      <c r="C1918" s="8">
        <v>1543</v>
      </c>
      <c r="D1918" s="8">
        <v>3091</v>
      </c>
      <c r="E1918" s="10">
        <v>769.27</v>
      </c>
      <c r="F1918" s="8">
        <v>8.5876520999999997</v>
      </c>
      <c r="G1918" s="9">
        <v>296.42249350000003</v>
      </c>
      <c r="H1918" s="10">
        <v>0</v>
      </c>
      <c r="I1918" s="10">
        <v>0</v>
      </c>
      <c r="J1918" s="10">
        <v>0</v>
      </c>
      <c r="K1918" s="10">
        <v>0</v>
      </c>
      <c r="L1918" s="10">
        <v>0</v>
      </c>
      <c r="M1918" s="10">
        <v>0</v>
      </c>
      <c r="N1918" t="s">
        <v>155</v>
      </c>
      <c r="O1918" s="23">
        <v>2023</v>
      </c>
      <c r="P1918" s="13">
        <f t="shared" si="119"/>
        <v>2.8970986643427579E-2</v>
      </c>
      <c r="Q1918" s="24">
        <f t="shared" si="120"/>
        <v>0</v>
      </c>
      <c r="R1918" s="25">
        <f t="shared" si="121"/>
        <v>8.5876520999999997E-2</v>
      </c>
      <c r="S1918">
        <f t="shared" si="122"/>
        <v>0</v>
      </c>
    </row>
    <row r="1919" spans="1:19" ht="15" thickBot="1" x14ac:dyDescent="0.4">
      <c r="A1919" s="15">
        <v>12</v>
      </c>
      <c r="B1919" s="16" t="s">
        <v>166</v>
      </c>
      <c r="C1919" s="17">
        <v>2287</v>
      </c>
      <c r="D1919" s="8">
        <v>3003</v>
      </c>
      <c r="E1919" s="18">
        <v>1375.69</v>
      </c>
      <c r="F1919" s="8">
        <v>54.389497199999994</v>
      </c>
      <c r="G1919" s="9">
        <v>608.48739020000005</v>
      </c>
      <c r="H1919" s="19">
        <v>0</v>
      </c>
      <c r="I1919" s="19">
        <v>7</v>
      </c>
      <c r="J1919" s="19">
        <v>13</v>
      </c>
      <c r="K1919" s="19">
        <v>0</v>
      </c>
      <c r="L1919" s="19">
        <v>0</v>
      </c>
      <c r="M1919" s="19">
        <v>20</v>
      </c>
      <c r="N1919" t="s">
        <v>155</v>
      </c>
      <c r="O1919" s="23">
        <v>2023</v>
      </c>
      <c r="P1919" s="13">
        <f t="shared" si="119"/>
        <v>8.9384756489568395E-2</v>
      </c>
      <c r="Q1919" s="24">
        <f t="shared" si="120"/>
        <v>0.36771805274199154</v>
      </c>
      <c r="R1919" s="25">
        <f t="shared" si="121"/>
        <v>0.34389497199999997</v>
      </c>
      <c r="S1919">
        <f t="shared" si="122"/>
        <v>20</v>
      </c>
    </row>
    <row r="1920" spans="1:19" ht="15" thickBot="1" x14ac:dyDescent="0.4">
      <c r="A1920" s="6">
        <v>1</v>
      </c>
      <c r="B1920" s="7" t="s">
        <v>167</v>
      </c>
      <c r="C1920" s="8">
        <v>45442</v>
      </c>
      <c r="D1920" s="8">
        <v>128420</v>
      </c>
      <c r="E1920" s="9">
        <v>67724.08</v>
      </c>
      <c r="F1920" s="8">
        <v>3989.5288719999999</v>
      </c>
      <c r="G1920" s="9">
        <v>34238.205683600005</v>
      </c>
      <c r="H1920" s="10">
        <v>0</v>
      </c>
      <c r="I1920" s="10">
        <v>143</v>
      </c>
      <c r="J1920" s="10">
        <v>0</v>
      </c>
      <c r="K1920" s="10">
        <v>904</v>
      </c>
      <c r="L1920" s="10">
        <v>156</v>
      </c>
      <c r="M1920" s="8">
        <v>1203</v>
      </c>
      <c r="N1920" t="s">
        <v>168</v>
      </c>
      <c r="O1920" s="23">
        <v>2023</v>
      </c>
      <c r="P1920" s="13">
        <f t="shared" si="119"/>
        <v>0.11652272052068932</v>
      </c>
      <c r="Q1920" s="24">
        <f t="shared" si="120"/>
        <v>0.30153936432020889</v>
      </c>
      <c r="R1920" s="25">
        <f t="shared" si="121"/>
        <v>27.865288719999999</v>
      </c>
      <c r="S1920">
        <f t="shared" si="122"/>
        <v>299</v>
      </c>
    </row>
    <row r="1921" spans="1:19" ht="15" thickBot="1" x14ac:dyDescent="0.4">
      <c r="A1921" s="15">
        <v>2</v>
      </c>
      <c r="B1921" s="16" t="s">
        <v>169</v>
      </c>
      <c r="C1921" s="17">
        <v>69536</v>
      </c>
      <c r="D1921" s="8">
        <v>127478</v>
      </c>
      <c r="E1921" s="18">
        <v>101995.91</v>
      </c>
      <c r="F1921" s="8">
        <v>5830.4846272000004</v>
      </c>
      <c r="G1921" s="9">
        <v>53038.309206700003</v>
      </c>
      <c r="H1921" s="19">
        <v>0</v>
      </c>
      <c r="I1921" s="19">
        <v>207</v>
      </c>
      <c r="J1921" s="17">
        <v>5185</v>
      </c>
      <c r="K1921" s="19">
        <v>423</v>
      </c>
      <c r="L1921" s="19">
        <v>22</v>
      </c>
      <c r="M1921" s="17">
        <v>5837</v>
      </c>
      <c r="N1921" t="s">
        <v>168</v>
      </c>
      <c r="O1921" s="23">
        <v>2023</v>
      </c>
      <c r="P1921" s="13">
        <f t="shared" si="119"/>
        <v>0.10992968505985992</v>
      </c>
      <c r="Q1921" s="24">
        <f t="shared" si="120"/>
        <v>1.0011174667659022</v>
      </c>
      <c r="R1921" s="25">
        <f t="shared" si="121"/>
        <v>-6.5153727999995678E-2</v>
      </c>
      <c r="S1921">
        <f t="shared" si="122"/>
        <v>5414</v>
      </c>
    </row>
    <row r="1922" spans="1:19" ht="15" thickBot="1" x14ac:dyDescent="0.4">
      <c r="A1922" s="6">
        <v>3</v>
      </c>
      <c r="B1922" s="7" t="s">
        <v>170</v>
      </c>
      <c r="C1922" s="8">
        <v>38822</v>
      </c>
      <c r="D1922" s="8">
        <v>78259</v>
      </c>
      <c r="E1922" s="9">
        <v>57810.16</v>
      </c>
      <c r="F1922" s="8">
        <v>3325.7743931999998</v>
      </c>
      <c r="G1922" s="9">
        <v>30184.151548499998</v>
      </c>
      <c r="H1922" s="10">
        <v>0</v>
      </c>
      <c r="I1922" s="10">
        <v>76</v>
      </c>
      <c r="J1922" s="8">
        <v>3547</v>
      </c>
      <c r="K1922" s="10">
        <v>377</v>
      </c>
      <c r="L1922" s="10">
        <v>7</v>
      </c>
      <c r="M1922" s="8">
        <v>4007</v>
      </c>
      <c r="N1922" t="s">
        <v>168</v>
      </c>
      <c r="O1922" s="23">
        <v>2023</v>
      </c>
      <c r="P1922" s="13">
        <f t="shared" si="119"/>
        <v>0.11018280198653702</v>
      </c>
      <c r="Q1922" s="24">
        <f t="shared" si="120"/>
        <v>1.204832176287381</v>
      </c>
      <c r="R1922" s="25">
        <f t="shared" si="121"/>
        <v>-6.8122560680000017</v>
      </c>
      <c r="S1922">
        <f t="shared" si="122"/>
        <v>3630</v>
      </c>
    </row>
    <row r="1923" spans="1:19" ht="15" thickBot="1" x14ac:dyDescent="0.4">
      <c r="A1923" s="15">
        <v>4</v>
      </c>
      <c r="B1923" s="16" t="s">
        <v>171</v>
      </c>
      <c r="C1923" s="17">
        <v>22661</v>
      </c>
      <c r="D1923" s="8">
        <v>49097</v>
      </c>
      <c r="E1923" s="18">
        <v>32546.16</v>
      </c>
      <c r="F1923" s="8">
        <v>1832.8274913999999</v>
      </c>
      <c r="G1923" s="9">
        <v>16664.081443699997</v>
      </c>
      <c r="H1923" s="19">
        <v>0</v>
      </c>
      <c r="I1923" s="19">
        <v>60</v>
      </c>
      <c r="J1923" s="19">
        <v>0</v>
      </c>
      <c r="K1923" s="19">
        <v>847</v>
      </c>
      <c r="L1923" s="19">
        <v>132</v>
      </c>
      <c r="M1923" s="17">
        <v>1039</v>
      </c>
      <c r="N1923" t="s">
        <v>168</v>
      </c>
      <c r="O1923" s="23">
        <v>2023</v>
      </c>
      <c r="P1923" s="13">
        <f t="shared" ref="P1923:P1986" si="123">F1923/G1923</f>
        <v>0.10998670989410679</v>
      </c>
      <c r="Q1923" s="24">
        <f t="shared" si="120"/>
        <v>0.56688368374830678</v>
      </c>
      <c r="R1923" s="25">
        <f t="shared" si="121"/>
        <v>7.9382749139999991</v>
      </c>
      <c r="S1923">
        <f t="shared" si="122"/>
        <v>192</v>
      </c>
    </row>
    <row r="1924" spans="1:19" ht="15" thickBot="1" x14ac:dyDescent="0.4">
      <c r="A1924" s="6">
        <v>5</v>
      </c>
      <c r="B1924" s="7" t="s">
        <v>172</v>
      </c>
      <c r="C1924" s="8">
        <v>19892</v>
      </c>
      <c r="D1924" s="8">
        <v>59513</v>
      </c>
      <c r="E1924" s="9">
        <v>28794.31</v>
      </c>
      <c r="F1924" s="8">
        <v>1608.9505605000002</v>
      </c>
      <c r="G1924" s="9">
        <v>14141.8306779</v>
      </c>
      <c r="H1924" s="10">
        <v>0</v>
      </c>
      <c r="I1924" s="10">
        <v>44</v>
      </c>
      <c r="J1924" s="10">
        <v>745</v>
      </c>
      <c r="K1924" s="10">
        <v>93</v>
      </c>
      <c r="L1924" s="10">
        <v>12</v>
      </c>
      <c r="M1924" s="10">
        <v>894</v>
      </c>
      <c r="N1924" t="s">
        <v>168</v>
      </c>
      <c r="O1924" s="23">
        <v>2023</v>
      </c>
      <c r="P1924" s="13">
        <f t="shared" si="123"/>
        <v>0.11377243845907242</v>
      </c>
      <c r="Q1924" s="24">
        <f t="shared" si="120"/>
        <v>0.55564168467810415</v>
      </c>
      <c r="R1924" s="25">
        <f t="shared" si="121"/>
        <v>7.1495056050000017</v>
      </c>
      <c r="S1924">
        <f t="shared" si="122"/>
        <v>801</v>
      </c>
    </row>
    <row r="1925" spans="1:19" ht="15" thickBot="1" x14ac:dyDescent="0.4">
      <c r="A1925" s="15">
        <v>6</v>
      </c>
      <c r="B1925" s="16" t="s">
        <v>168</v>
      </c>
      <c r="C1925" s="17">
        <v>53540</v>
      </c>
      <c r="D1925" s="8">
        <v>76721</v>
      </c>
      <c r="E1925" s="18">
        <v>76728.97</v>
      </c>
      <c r="F1925" s="8">
        <v>4531.3823004000005</v>
      </c>
      <c r="G1925" s="9">
        <v>41167.818990300002</v>
      </c>
      <c r="H1925" s="19">
        <v>0</v>
      </c>
      <c r="I1925" s="19">
        <v>420</v>
      </c>
      <c r="J1925" s="17">
        <v>5684</v>
      </c>
      <c r="K1925" s="19">
        <v>8</v>
      </c>
      <c r="L1925" s="19">
        <v>93</v>
      </c>
      <c r="M1925" s="17">
        <v>6205</v>
      </c>
      <c r="N1925" t="s">
        <v>168</v>
      </c>
      <c r="O1925" s="23">
        <v>2023</v>
      </c>
      <c r="P1925" s="13">
        <f t="shared" si="123"/>
        <v>0.11007098290700532</v>
      </c>
      <c r="Q1925" s="24">
        <f t="shared" si="120"/>
        <v>1.3693393292930203</v>
      </c>
      <c r="R1925" s="25">
        <f t="shared" si="121"/>
        <v>-16.736176995999994</v>
      </c>
      <c r="S1925">
        <f t="shared" si="122"/>
        <v>6197</v>
      </c>
    </row>
    <row r="1926" spans="1:19" ht="15" thickBot="1" x14ac:dyDescent="0.4">
      <c r="A1926" s="6">
        <v>7</v>
      </c>
      <c r="B1926" s="7" t="s">
        <v>173</v>
      </c>
      <c r="C1926" s="8">
        <v>68205</v>
      </c>
      <c r="D1926" s="8">
        <v>146802</v>
      </c>
      <c r="E1926" s="9">
        <v>94292.5</v>
      </c>
      <c r="F1926" s="8">
        <v>5254.6547872000001</v>
      </c>
      <c r="G1926" s="9">
        <v>47806.777832500004</v>
      </c>
      <c r="H1926" s="10">
        <v>0</v>
      </c>
      <c r="I1926" s="10">
        <v>405</v>
      </c>
      <c r="J1926" s="8">
        <v>3918</v>
      </c>
      <c r="K1926" s="8">
        <v>1410</v>
      </c>
      <c r="L1926" s="10">
        <v>74</v>
      </c>
      <c r="M1926" s="8">
        <v>5807</v>
      </c>
      <c r="N1926" t="s">
        <v>168</v>
      </c>
      <c r="O1926" s="23">
        <v>2023</v>
      </c>
      <c r="P1926" s="13">
        <f t="shared" si="123"/>
        <v>0.10991443107943118</v>
      </c>
      <c r="Q1926" s="24">
        <f t="shared" si="120"/>
        <v>1.1051154138889348</v>
      </c>
      <c r="R1926" s="25">
        <f t="shared" si="121"/>
        <v>-5.5234521279999989</v>
      </c>
      <c r="S1926">
        <f t="shared" si="122"/>
        <v>4397</v>
      </c>
    </row>
    <row r="1927" spans="1:19" ht="15" thickBot="1" x14ac:dyDescent="0.4">
      <c r="A1927" s="15">
        <v>8</v>
      </c>
      <c r="B1927" s="16" t="s">
        <v>174</v>
      </c>
      <c r="C1927" s="17">
        <v>35568</v>
      </c>
      <c r="D1927" s="8">
        <v>54621</v>
      </c>
      <c r="E1927" s="18">
        <v>51274.58</v>
      </c>
      <c r="F1927" s="8">
        <v>3032.9706135000001</v>
      </c>
      <c r="G1927" s="9">
        <v>27525.3330346</v>
      </c>
      <c r="H1927" s="19">
        <v>0</v>
      </c>
      <c r="I1927" s="19">
        <v>62</v>
      </c>
      <c r="J1927" s="19">
        <v>567</v>
      </c>
      <c r="K1927" s="19">
        <v>39</v>
      </c>
      <c r="L1927" s="19">
        <v>60</v>
      </c>
      <c r="M1927" s="19">
        <v>728</v>
      </c>
      <c r="N1927" t="s">
        <v>168</v>
      </c>
      <c r="O1927" s="23">
        <v>2023</v>
      </c>
      <c r="P1927" s="13">
        <f t="shared" si="123"/>
        <v>0.11018833485820076</v>
      </c>
      <c r="Q1927" s="24">
        <f t="shared" si="120"/>
        <v>0.24002870214423197</v>
      </c>
      <c r="R1927" s="25">
        <f t="shared" si="121"/>
        <v>23.049706135000001</v>
      </c>
      <c r="S1927">
        <f t="shared" si="122"/>
        <v>689</v>
      </c>
    </row>
    <row r="1928" spans="1:19" ht="15" thickBot="1" x14ac:dyDescent="0.4">
      <c r="A1928" s="6">
        <v>9</v>
      </c>
      <c r="B1928" s="7" t="s">
        <v>175</v>
      </c>
      <c r="C1928" s="8">
        <v>19700</v>
      </c>
      <c r="D1928" s="8">
        <v>35941</v>
      </c>
      <c r="E1928" s="8">
        <v>26721</v>
      </c>
      <c r="F1928" s="8">
        <v>1536.1843944999998</v>
      </c>
      <c r="G1928" s="9">
        <v>13969.265866199999</v>
      </c>
      <c r="H1928" s="10">
        <v>0</v>
      </c>
      <c r="I1928" s="10">
        <v>219</v>
      </c>
      <c r="J1928" s="10">
        <v>501</v>
      </c>
      <c r="K1928" s="10">
        <v>99</v>
      </c>
      <c r="L1928" s="10">
        <v>34</v>
      </c>
      <c r="M1928" s="10">
        <v>853</v>
      </c>
      <c r="N1928" t="s">
        <v>168</v>
      </c>
      <c r="O1928" s="23">
        <v>2023</v>
      </c>
      <c r="P1928" s="13">
        <f t="shared" si="123"/>
        <v>0.10996887089227414</v>
      </c>
      <c r="Q1928" s="24">
        <f t="shared" si="120"/>
        <v>0.55527188210868139</v>
      </c>
      <c r="R1928" s="25">
        <f t="shared" si="121"/>
        <v>6.8318439449999984</v>
      </c>
      <c r="S1928">
        <f t="shared" si="122"/>
        <v>754</v>
      </c>
    </row>
    <row r="1929" spans="1:19" ht="15" thickBot="1" x14ac:dyDescent="0.4">
      <c r="A1929" s="15">
        <v>10</v>
      </c>
      <c r="B1929" s="16" t="s">
        <v>176</v>
      </c>
      <c r="C1929" s="17">
        <v>40311</v>
      </c>
      <c r="D1929" s="8">
        <v>106670</v>
      </c>
      <c r="E1929" s="18">
        <v>62463.040000000001</v>
      </c>
      <c r="F1929" s="8">
        <v>3457.0175331999999</v>
      </c>
      <c r="G1929" s="9">
        <v>31384.396430100001</v>
      </c>
      <c r="H1929" s="19">
        <v>0</v>
      </c>
      <c r="I1929" s="19">
        <v>89</v>
      </c>
      <c r="J1929" s="19">
        <v>866</v>
      </c>
      <c r="K1929" s="17">
        <v>2052</v>
      </c>
      <c r="L1929" s="19">
        <v>82</v>
      </c>
      <c r="M1929" s="17">
        <v>3089</v>
      </c>
      <c r="N1929" t="s">
        <v>168</v>
      </c>
      <c r="O1929" s="23">
        <v>2023</v>
      </c>
      <c r="P1929" s="13">
        <f t="shared" si="123"/>
        <v>0.11015083692622681</v>
      </c>
      <c r="Q1929" s="24">
        <f t="shared" si="120"/>
        <v>0.89354478834264306</v>
      </c>
      <c r="R1929" s="25">
        <f t="shared" si="121"/>
        <v>3.6801753319999988</v>
      </c>
      <c r="S1929">
        <f t="shared" si="122"/>
        <v>1037</v>
      </c>
    </row>
    <row r="1930" spans="1:19" ht="15" thickBot="1" x14ac:dyDescent="0.4">
      <c r="A1930" s="6">
        <v>1</v>
      </c>
      <c r="B1930" s="7" t="s">
        <v>177</v>
      </c>
      <c r="C1930" s="8">
        <v>11195</v>
      </c>
      <c r="D1930" s="8">
        <v>18735</v>
      </c>
      <c r="E1930" s="9">
        <v>21436.99</v>
      </c>
      <c r="F1930" s="8">
        <v>1428.3338349000001</v>
      </c>
      <c r="G1930" s="9">
        <v>11108.376488099999</v>
      </c>
      <c r="H1930" s="10">
        <v>0</v>
      </c>
      <c r="I1930" s="8">
        <v>1349</v>
      </c>
      <c r="J1930" s="8">
        <v>1015</v>
      </c>
      <c r="K1930" s="10">
        <v>0</v>
      </c>
      <c r="L1930" s="10">
        <v>1</v>
      </c>
      <c r="M1930" s="8">
        <v>2365</v>
      </c>
      <c r="N1930" t="s">
        <v>178</v>
      </c>
      <c r="O1930" s="23">
        <v>2023</v>
      </c>
      <c r="P1930" s="13">
        <f t="shared" si="123"/>
        <v>0.12858169116163126</v>
      </c>
      <c r="Q1930" s="24">
        <f t="shared" si="120"/>
        <v>1.6557753812263205</v>
      </c>
      <c r="R1930" s="25">
        <f t="shared" si="121"/>
        <v>-9.3666616509999994</v>
      </c>
      <c r="S1930">
        <f t="shared" si="122"/>
        <v>2365</v>
      </c>
    </row>
    <row r="1931" spans="1:19" ht="15" thickBot="1" x14ac:dyDescent="0.4">
      <c r="A1931" s="15">
        <v>2</v>
      </c>
      <c r="B1931" s="16" t="s">
        <v>179</v>
      </c>
      <c r="C1931" s="17">
        <v>5601</v>
      </c>
      <c r="D1931" s="8">
        <v>11131</v>
      </c>
      <c r="E1931" s="18">
        <v>12778.38</v>
      </c>
      <c r="F1931" s="8">
        <v>847.95814159999998</v>
      </c>
      <c r="G1931" s="9">
        <v>6860.4465577000001</v>
      </c>
      <c r="H1931" s="19">
        <v>0</v>
      </c>
      <c r="I1931" s="19">
        <v>217</v>
      </c>
      <c r="J1931" s="19">
        <v>60</v>
      </c>
      <c r="K1931" s="19">
        <v>229</v>
      </c>
      <c r="L1931" s="19">
        <v>0</v>
      </c>
      <c r="M1931" s="19">
        <v>506</v>
      </c>
      <c r="N1931" t="s">
        <v>178</v>
      </c>
      <c r="O1931" s="23">
        <v>2023</v>
      </c>
      <c r="P1931" s="13">
        <f t="shared" si="123"/>
        <v>0.1236010126262513</v>
      </c>
      <c r="Q1931" s="24">
        <f t="shared" si="120"/>
        <v>0.59672756846845754</v>
      </c>
      <c r="R1931" s="25">
        <f t="shared" si="121"/>
        <v>3.4195814159999998</v>
      </c>
      <c r="S1931">
        <f t="shared" si="122"/>
        <v>277</v>
      </c>
    </row>
    <row r="1932" spans="1:19" ht="15" thickBot="1" x14ac:dyDescent="0.4">
      <c r="A1932" s="6">
        <v>3</v>
      </c>
      <c r="B1932" s="7" t="s">
        <v>180</v>
      </c>
      <c r="C1932" s="8">
        <v>7153</v>
      </c>
      <c r="D1932" s="8">
        <v>15467</v>
      </c>
      <c r="E1932" s="9">
        <v>12453.59</v>
      </c>
      <c r="F1932" s="8">
        <v>817.7018223</v>
      </c>
      <c r="G1932" s="9">
        <v>6668.8275553999993</v>
      </c>
      <c r="H1932" s="10">
        <v>0</v>
      </c>
      <c r="I1932" s="10">
        <v>139</v>
      </c>
      <c r="J1932" s="10">
        <v>73</v>
      </c>
      <c r="K1932" s="10">
        <v>133</v>
      </c>
      <c r="L1932" s="10">
        <v>0</v>
      </c>
      <c r="M1932" s="10">
        <v>345</v>
      </c>
      <c r="N1932" t="s">
        <v>178</v>
      </c>
      <c r="O1932" s="23">
        <v>2023</v>
      </c>
      <c r="P1932" s="13">
        <f t="shared" si="123"/>
        <v>0.12261552956754389</v>
      </c>
      <c r="Q1932" s="24">
        <f t="shared" si="120"/>
        <v>0.42191418753305132</v>
      </c>
      <c r="R1932" s="25">
        <f t="shared" si="121"/>
        <v>4.727018223</v>
      </c>
      <c r="S1932">
        <f t="shared" si="122"/>
        <v>212</v>
      </c>
    </row>
    <row r="1933" spans="1:19" ht="15" thickBot="1" x14ac:dyDescent="0.4">
      <c r="A1933" s="15">
        <v>4</v>
      </c>
      <c r="B1933" s="16" t="s">
        <v>181</v>
      </c>
      <c r="C1933" s="17">
        <v>4523</v>
      </c>
      <c r="D1933" s="8">
        <v>7801</v>
      </c>
      <c r="E1933" s="17">
        <v>13875</v>
      </c>
      <c r="F1933" s="8">
        <v>834.43070489999991</v>
      </c>
      <c r="G1933" s="9">
        <v>7069.2934661999998</v>
      </c>
      <c r="H1933" s="19">
        <v>0</v>
      </c>
      <c r="I1933" s="19">
        <v>159</v>
      </c>
      <c r="J1933" s="19">
        <v>149</v>
      </c>
      <c r="K1933" s="19">
        <v>84</v>
      </c>
      <c r="L1933" s="19">
        <v>21</v>
      </c>
      <c r="M1933" s="19">
        <v>413</v>
      </c>
      <c r="N1933" t="s">
        <v>178</v>
      </c>
      <c r="O1933" s="23">
        <v>2023</v>
      </c>
      <c r="P1933" s="13">
        <f t="shared" si="123"/>
        <v>0.1180359407753568</v>
      </c>
      <c r="Q1933" s="24">
        <f t="shared" si="120"/>
        <v>0.49494822946321815</v>
      </c>
      <c r="R1933" s="25">
        <f t="shared" si="121"/>
        <v>4.2143070489999994</v>
      </c>
      <c r="S1933">
        <f t="shared" si="122"/>
        <v>329</v>
      </c>
    </row>
    <row r="1934" spans="1:19" ht="15" thickBot="1" x14ac:dyDescent="0.4">
      <c r="A1934" s="6">
        <v>5</v>
      </c>
      <c r="B1934" s="7" t="s">
        <v>182</v>
      </c>
      <c r="C1934" s="8">
        <v>12593</v>
      </c>
      <c r="D1934" s="8">
        <v>23983</v>
      </c>
      <c r="E1934" s="9">
        <v>21318.799999999999</v>
      </c>
      <c r="F1934" s="8">
        <v>1449.3547266999999</v>
      </c>
      <c r="G1934" s="9">
        <v>11263.686384000001</v>
      </c>
      <c r="H1934" s="10">
        <v>0</v>
      </c>
      <c r="I1934" s="10">
        <v>394</v>
      </c>
      <c r="J1934" s="10">
        <v>462</v>
      </c>
      <c r="K1934" s="10">
        <v>15</v>
      </c>
      <c r="L1934" s="10">
        <v>0</v>
      </c>
      <c r="M1934" s="10">
        <v>871</v>
      </c>
      <c r="N1934" t="s">
        <v>178</v>
      </c>
      <c r="O1934" s="23">
        <v>2023</v>
      </c>
      <c r="P1934" s="13">
        <f t="shared" si="123"/>
        <v>0.12867498945627603</v>
      </c>
      <c r="Q1934" s="24">
        <f t="shared" si="120"/>
        <v>0.6009570907345495</v>
      </c>
      <c r="R1934" s="25">
        <f t="shared" si="121"/>
        <v>5.7835472669999994</v>
      </c>
      <c r="S1934">
        <f t="shared" si="122"/>
        <v>856</v>
      </c>
    </row>
    <row r="1935" spans="1:19" ht="15" thickBot="1" x14ac:dyDescent="0.4">
      <c r="A1935" s="15">
        <v>6</v>
      </c>
      <c r="B1935" s="16" t="s">
        <v>183</v>
      </c>
      <c r="C1935" s="17">
        <v>14100</v>
      </c>
      <c r="D1935" s="8">
        <v>26360</v>
      </c>
      <c r="E1935" s="18">
        <v>23033.54</v>
      </c>
      <c r="F1935" s="8">
        <v>1408.8977549000001</v>
      </c>
      <c r="G1935" s="9">
        <v>11885.813350499999</v>
      </c>
      <c r="H1935" s="19">
        <v>0</v>
      </c>
      <c r="I1935" s="19">
        <v>976</v>
      </c>
      <c r="J1935" s="19">
        <v>772</v>
      </c>
      <c r="K1935" s="19">
        <v>0</v>
      </c>
      <c r="L1935" s="19">
        <v>9</v>
      </c>
      <c r="M1935" s="17">
        <v>1757</v>
      </c>
      <c r="N1935" t="s">
        <v>178</v>
      </c>
      <c r="O1935" s="23">
        <v>2023</v>
      </c>
      <c r="P1935" s="13">
        <f t="shared" si="123"/>
        <v>0.11853608275286708</v>
      </c>
      <c r="Q1935" s="24">
        <f t="shared" si="120"/>
        <v>1.2470741712018041</v>
      </c>
      <c r="R1935" s="25">
        <f t="shared" si="121"/>
        <v>-3.481022450999999</v>
      </c>
      <c r="S1935">
        <f t="shared" si="122"/>
        <v>1757</v>
      </c>
    </row>
    <row r="1936" spans="1:19" ht="15" thickBot="1" x14ac:dyDescent="0.4">
      <c r="A1936" s="6">
        <v>7</v>
      </c>
      <c r="B1936" s="7" t="s">
        <v>184</v>
      </c>
      <c r="C1936" s="8">
        <v>14818</v>
      </c>
      <c r="D1936" s="8">
        <v>23303</v>
      </c>
      <c r="E1936" s="9">
        <v>24461.84</v>
      </c>
      <c r="F1936" s="8">
        <v>879.28046629999994</v>
      </c>
      <c r="G1936" s="9">
        <v>12300.060715</v>
      </c>
      <c r="H1936" s="10">
        <v>0</v>
      </c>
      <c r="I1936" s="10">
        <v>109</v>
      </c>
      <c r="J1936" s="10">
        <v>115</v>
      </c>
      <c r="K1936" s="10">
        <v>16</v>
      </c>
      <c r="L1936" s="8">
        <v>1063</v>
      </c>
      <c r="M1936" s="8">
        <v>1303</v>
      </c>
      <c r="N1936" t="s">
        <v>178</v>
      </c>
      <c r="O1936" s="23">
        <v>2023</v>
      </c>
      <c r="P1936" s="13">
        <f t="shared" si="123"/>
        <v>7.1485863905347391E-2</v>
      </c>
      <c r="Q1936" s="24">
        <f t="shared" si="120"/>
        <v>1.481893491257694</v>
      </c>
      <c r="R1936" s="25">
        <f t="shared" si="121"/>
        <v>-4.2371953370000002</v>
      </c>
      <c r="S1936">
        <f t="shared" si="122"/>
        <v>1287</v>
      </c>
    </row>
    <row r="1937" spans="1:19" ht="15" thickBot="1" x14ac:dyDescent="0.4">
      <c r="A1937" s="15">
        <v>8</v>
      </c>
      <c r="B1937" s="16" t="s">
        <v>185</v>
      </c>
      <c r="C1937" s="17">
        <v>3682</v>
      </c>
      <c r="D1937" s="8">
        <v>7155</v>
      </c>
      <c r="E1937" s="18">
        <v>15114.58</v>
      </c>
      <c r="F1937" s="8">
        <v>1035.4179460999999</v>
      </c>
      <c r="G1937" s="9">
        <v>7804.3443745000004</v>
      </c>
      <c r="H1937" s="19">
        <v>0</v>
      </c>
      <c r="I1937" s="19">
        <v>319</v>
      </c>
      <c r="J1937" s="19">
        <v>166</v>
      </c>
      <c r="K1937" s="19">
        <v>90</v>
      </c>
      <c r="L1937" s="19">
        <v>0</v>
      </c>
      <c r="M1937" s="19">
        <v>575</v>
      </c>
      <c r="N1937" t="s">
        <v>178</v>
      </c>
      <c r="O1937" s="23">
        <v>2023</v>
      </c>
      <c r="P1937" s="13">
        <f t="shared" si="123"/>
        <v>0.13267199605941732</v>
      </c>
      <c r="Q1937" s="24">
        <f t="shared" si="120"/>
        <v>0.55533130574546463</v>
      </c>
      <c r="R1937" s="25">
        <f t="shared" si="121"/>
        <v>4.6041794609999984</v>
      </c>
      <c r="S1937">
        <f t="shared" si="122"/>
        <v>485</v>
      </c>
    </row>
    <row r="1938" spans="1:19" ht="15" thickBot="1" x14ac:dyDescent="0.4">
      <c r="A1938" s="6">
        <v>9</v>
      </c>
      <c r="B1938" s="7" t="s">
        <v>186</v>
      </c>
      <c r="C1938" s="8">
        <v>19206</v>
      </c>
      <c r="D1938" s="8">
        <v>35928</v>
      </c>
      <c r="E1938" s="9">
        <v>29046.83</v>
      </c>
      <c r="F1938" s="8">
        <v>1975.8481413</v>
      </c>
      <c r="G1938" s="9">
        <v>15491.021761700002</v>
      </c>
      <c r="H1938" s="10">
        <v>0</v>
      </c>
      <c r="I1938" s="10">
        <v>745</v>
      </c>
      <c r="J1938" s="10">
        <v>634</v>
      </c>
      <c r="K1938" s="10">
        <v>55</v>
      </c>
      <c r="L1938" s="10">
        <v>0</v>
      </c>
      <c r="M1938" s="8">
        <v>1434</v>
      </c>
      <c r="N1938" t="s">
        <v>178</v>
      </c>
      <c r="O1938" s="23">
        <v>2023</v>
      </c>
      <c r="P1938" s="13">
        <f t="shared" si="123"/>
        <v>0.12754795466010424</v>
      </c>
      <c r="Q1938" s="24">
        <f t="shared" si="120"/>
        <v>0.72576427814766498</v>
      </c>
      <c r="R1938" s="25">
        <f t="shared" si="121"/>
        <v>5.4184814129999994</v>
      </c>
      <c r="S1938">
        <f t="shared" si="122"/>
        <v>1379</v>
      </c>
    </row>
    <row r="1939" spans="1:19" ht="15" thickBot="1" x14ac:dyDescent="0.4">
      <c r="A1939" s="15">
        <v>10</v>
      </c>
      <c r="B1939" s="16" t="s">
        <v>187</v>
      </c>
      <c r="C1939" s="17">
        <v>8201</v>
      </c>
      <c r="D1939" s="8">
        <v>15603</v>
      </c>
      <c r="E1939" s="18">
        <v>14134.1</v>
      </c>
      <c r="F1939" s="8">
        <v>767.9610234999999</v>
      </c>
      <c r="G1939" s="9">
        <v>7397.6693667</v>
      </c>
      <c r="H1939" s="19">
        <v>0</v>
      </c>
      <c r="I1939" s="19">
        <v>193</v>
      </c>
      <c r="J1939" s="19">
        <v>35</v>
      </c>
      <c r="K1939" s="19">
        <v>268</v>
      </c>
      <c r="L1939" s="19">
        <v>153</v>
      </c>
      <c r="M1939" s="19">
        <v>649</v>
      </c>
      <c r="N1939" t="s">
        <v>178</v>
      </c>
      <c r="O1939" s="23">
        <v>2023</v>
      </c>
      <c r="P1939" s="13">
        <f t="shared" si="123"/>
        <v>0.10381121207672693</v>
      </c>
      <c r="Q1939" s="24">
        <f t="shared" si="120"/>
        <v>0.8450949724533775</v>
      </c>
      <c r="R1939" s="25">
        <f t="shared" si="121"/>
        <v>1.1896102349999991</v>
      </c>
      <c r="S1939">
        <f t="shared" si="122"/>
        <v>381</v>
      </c>
    </row>
    <row r="1940" spans="1:19" ht="15" thickBot="1" x14ac:dyDescent="0.4">
      <c r="A1940" s="6">
        <v>11</v>
      </c>
      <c r="B1940" s="7" t="s">
        <v>188</v>
      </c>
      <c r="C1940" s="8">
        <v>8186</v>
      </c>
      <c r="D1940" s="8">
        <v>13334</v>
      </c>
      <c r="E1940" s="9">
        <v>15549.21</v>
      </c>
      <c r="F1940" s="8">
        <v>584.86275149999994</v>
      </c>
      <c r="G1940" s="9">
        <v>7824.1630949</v>
      </c>
      <c r="H1940" s="10">
        <v>0</v>
      </c>
      <c r="I1940" s="10">
        <v>60</v>
      </c>
      <c r="J1940" s="10">
        <v>16</v>
      </c>
      <c r="K1940" s="10">
        <v>99</v>
      </c>
      <c r="L1940" s="10">
        <v>614</v>
      </c>
      <c r="M1940" s="10">
        <v>789</v>
      </c>
      <c r="N1940" t="s">
        <v>178</v>
      </c>
      <c r="O1940" s="23">
        <v>2023</v>
      </c>
      <c r="P1940" s="13">
        <f t="shared" si="123"/>
        <v>7.475083844829733E-2</v>
      </c>
      <c r="Q1940" s="24">
        <f t="shared" si="120"/>
        <v>1.3490344494951139</v>
      </c>
      <c r="R1940" s="25">
        <f t="shared" si="121"/>
        <v>-2.0413724850000006</v>
      </c>
      <c r="S1940">
        <f t="shared" si="122"/>
        <v>690</v>
      </c>
    </row>
    <row r="1941" spans="1:19" ht="15" thickBot="1" x14ac:dyDescent="0.4">
      <c r="A1941" s="15">
        <v>12</v>
      </c>
      <c r="B1941" s="16" t="s">
        <v>189</v>
      </c>
      <c r="C1941" s="17">
        <v>10755</v>
      </c>
      <c r="D1941" s="8">
        <v>21886</v>
      </c>
      <c r="E1941" s="18">
        <v>20524.810000000001</v>
      </c>
      <c r="F1941" s="8">
        <v>1361.4961277000002</v>
      </c>
      <c r="G1941" s="9">
        <v>11208.7640567</v>
      </c>
      <c r="H1941" s="19">
        <v>0</v>
      </c>
      <c r="I1941" s="19">
        <v>482</v>
      </c>
      <c r="J1941" s="19">
        <v>32</v>
      </c>
      <c r="K1941" s="19">
        <v>124</v>
      </c>
      <c r="L1941" s="19">
        <v>0</v>
      </c>
      <c r="M1941" s="19">
        <v>638</v>
      </c>
      <c r="N1941" t="s">
        <v>178</v>
      </c>
      <c r="O1941" s="23">
        <v>2023</v>
      </c>
      <c r="P1941" s="13">
        <f t="shared" si="123"/>
        <v>0.12146710563384289</v>
      </c>
      <c r="Q1941" s="24">
        <f t="shared" si="120"/>
        <v>0.46860214070368661</v>
      </c>
      <c r="R1941" s="25">
        <f t="shared" si="121"/>
        <v>7.2349612770000018</v>
      </c>
      <c r="S1941">
        <f t="shared" si="122"/>
        <v>514</v>
      </c>
    </row>
    <row r="1942" spans="1:19" ht="15" thickBot="1" x14ac:dyDescent="0.4">
      <c r="A1942" s="6">
        <v>13</v>
      </c>
      <c r="B1942" s="7" t="s">
        <v>190</v>
      </c>
      <c r="C1942" s="8">
        <v>10246</v>
      </c>
      <c r="D1942" s="8">
        <v>17198</v>
      </c>
      <c r="E1942" s="9">
        <v>21181.360000000001</v>
      </c>
      <c r="F1942" s="8">
        <v>1433.9640993999999</v>
      </c>
      <c r="G1942" s="9">
        <v>11233.4204391</v>
      </c>
      <c r="H1942" s="10">
        <v>0</v>
      </c>
      <c r="I1942" s="8">
        <v>1142</v>
      </c>
      <c r="J1942" s="10">
        <v>634</v>
      </c>
      <c r="K1942" s="10">
        <v>29</v>
      </c>
      <c r="L1942" s="10">
        <v>2</v>
      </c>
      <c r="M1942" s="8">
        <v>1807</v>
      </c>
      <c r="N1942" t="s">
        <v>178</v>
      </c>
      <c r="O1942" s="23">
        <v>2023</v>
      </c>
      <c r="P1942" s="13">
        <f t="shared" si="123"/>
        <v>0.1276516006121183</v>
      </c>
      <c r="Q1942" s="24">
        <f t="shared" si="120"/>
        <v>1.2601431240545604</v>
      </c>
      <c r="R1942" s="25">
        <f t="shared" si="121"/>
        <v>-3.7303590060000009</v>
      </c>
      <c r="S1942">
        <f t="shared" si="122"/>
        <v>1778</v>
      </c>
    </row>
    <row r="1943" spans="1:19" ht="15" thickBot="1" x14ac:dyDescent="0.4">
      <c r="A1943" s="6">
        <v>1</v>
      </c>
      <c r="B1943" s="7" t="s">
        <v>191</v>
      </c>
      <c r="C1943" s="8">
        <v>22398</v>
      </c>
      <c r="D1943" s="8">
        <v>33333</v>
      </c>
      <c r="E1943" s="9">
        <v>24751.37</v>
      </c>
      <c r="F1943" s="8">
        <v>2367.7746597</v>
      </c>
      <c r="G1943" s="9">
        <v>13385.019154899999</v>
      </c>
      <c r="H1943" s="10">
        <v>0</v>
      </c>
      <c r="I1943" s="8">
        <v>1047</v>
      </c>
      <c r="J1943" s="8">
        <v>1166</v>
      </c>
      <c r="K1943" s="10">
        <v>9</v>
      </c>
      <c r="L1943" s="10">
        <v>0</v>
      </c>
      <c r="M1943" s="8">
        <v>2222</v>
      </c>
      <c r="N1943" t="s">
        <v>192</v>
      </c>
      <c r="O1943" s="23">
        <v>2023</v>
      </c>
      <c r="P1943" s="13">
        <f t="shared" si="123"/>
        <v>0.17689736804248077</v>
      </c>
      <c r="Q1943" s="24">
        <f t="shared" si="120"/>
        <v>0.93843389652693143</v>
      </c>
      <c r="R1943" s="25">
        <f t="shared" si="121"/>
        <v>1.4577465970000003</v>
      </c>
      <c r="S1943">
        <f t="shared" si="122"/>
        <v>2213</v>
      </c>
    </row>
    <row r="1944" spans="1:19" ht="15" thickBot="1" x14ac:dyDescent="0.4">
      <c r="A1944" s="15">
        <v>2</v>
      </c>
      <c r="B1944" s="16" t="s">
        <v>193</v>
      </c>
      <c r="C1944" s="17">
        <v>33138</v>
      </c>
      <c r="D1944" s="8">
        <v>79376</v>
      </c>
      <c r="E1944" s="18">
        <v>48590.18</v>
      </c>
      <c r="F1944" s="8">
        <v>4131.7865060000004</v>
      </c>
      <c r="G1944" s="9">
        <v>25260.7717782</v>
      </c>
      <c r="H1944" s="19">
        <v>0</v>
      </c>
      <c r="I1944" s="19">
        <v>305</v>
      </c>
      <c r="J1944" s="17">
        <v>1514</v>
      </c>
      <c r="K1944" s="19">
        <v>0</v>
      </c>
      <c r="L1944" s="19">
        <v>0</v>
      </c>
      <c r="M1944" s="17">
        <v>1819</v>
      </c>
      <c r="N1944" t="s">
        <v>192</v>
      </c>
      <c r="O1944" s="23">
        <v>2023</v>
      </c>
      <c r="P1944" s="13">
        <f t="shared" si="123"/>
        <v>0.16356533134770351</v>
      </c>
      <c r="Q1944" s="24">
        <f t="shared" si="120"/>
        <v>0.44024539926216599</v>
      </c>
      <c r="R1944" s="25">
        <f t="shared" si="121"/>
        <v>23.127865060000005</v>
      </c>
      <c r="S1944">
        <f t="shared" si="122"/>
        <v>1819</v>
      </c>
    </row>
    <row r="1945" spans="1:19" ht="15" thickBot="1" x14ac:dyDescent="0.4">
      <c r="A1945" s="6">
        <v>3</v>
      </c>
      <c r="B1945" s="7" t="s">
        <v>194</v>
      </c>
      <c r="C1945" s="8">
        <v>36670</v>
      </c>
      <c r="D1945" s="8">
        <v>63603</v>
      </c>
      <c r="E1945" s="9">
        <v>47408.17</v>
      </c>
      <c r="F1945" s="8">
        <v>4540.7468908000001</v>
      </c>
      <c r="G1945" s="9">
        <v>25676.363672800002</v>
      </c>
      <c r="H1945" s="10">
        <v>0</v>
      </c>
      <c r="I1945" s="8">
        <v>2045</v>
      </c>
      <c r="J1945" s="8">
        <v>1711</v>
      </c>
      <c r="K1945" s="10">
        <v>0</v>
      </c>
      <c r="L1945" s="10">
        <v>0</v>
      </c>
      <c r="M1945" s="8">
        <v>3756</v>
      </c>
      <c r="N1945" t="s">
        <v>192</v>
      </c>
      <c r="O1945" s="23">
        <v>2023</v>
      </c>
      <c r="P1945" s="13">
        <f t="shared" si="123"/>
        <v>0.17684540337034541</v>
      </c>
      <c r="Q1945" s="24">
        <f t="shared" si="120"/>
        <v>0.82717669368667646</v>
      </c>
      <c r="R1945" s="25">
        <f t="shared" si="121"/>
        <v>7.8474689080000006</v>
      </c>
      <c r="S1945">
        <f t="shared" si="122"/>
        <v>3756</v>
      </c>
    </row>
    <row r="1946" spans="1:19" ht="15" thickBot="1" x14ac:dyDescent="0.4">
      <c r="A1946" s="15">
        <v>4</v>
      </c>
      <c r="B1946" s="16" t="s">
        <v>195</v>
      </c>
      <c r="C1946" s="17">
        <v>42510</v>
      </c>
      <c r="D1946" s="8">
        <v>72988</v>
      </c>
      <c r="E1946" s="18">
        <v>57200.45</v>
      </c>
      <c r="F1946" s="8">
        <v>5236.4392938999999</v>
      </c>
      <c r="G1946" s="9">
        <v>30387.475091199998</v>
      </c>
      <c r="H1946" s="19">
        <v>0</v>
      </c>
      <c r="I1946" s="17">
        <v>2361</v>
      </c>
      <c r="J1946" s="17">
        <v>2343</v>
      </c>
      <c r="K1946" s="19">
        <v>70</v>
      </c>
      <c r="L1946" s="19">
        <v>0</v>
      </c>
      <c r="M1946" s="17">
        <v>4774</v>
      </c>
      <c r="N1946" t="s">
        <v>192</v>
      </c>
      <c r="O1946" s="23">
        <v>2023</v>
      </c>
      <c r="P1946" s="13">
        <f t="shared" si="123"/>
        <v>0.17232228996269705</v>
      </c>
      <c r="Q1946" s="24">
        <f t="shared" si="120"/>
        <v>0.9116882163727742</v>
      </c>
      <c r="R1946" s="25">
        <f t="shared" si="121"/>
        <v>4.6243929389999998</v>
      </c>
      <c r="S1946">
        <f t="shared" si="122"/>
        <v>4704</v>
      </c>
    </row>
    <row r="1947" spans="1:19" ht="15" thickBot="1" x14ac:dyDescent="0.4">
      <c r="A1947" s="6">
        <v>5</v>
      </c>
      <c r="B1947" s="7" t="s">
        <v>196</v>
      </c>
      <c r="C1947" s="8">
        <v>19833</v>
      </c>
      <c r="D1947" s="8">
        <v>34723</v>
      </c>
      <c r="E1947" s="9">
        <v>26453.759999999998</v>
      </c>
      <c r="F1947" s="8">
        <v>2411.0366967999998</v>
      </c>
      <c r="G1947" s="9">
        <v>14397.821636500001</v>
      </c>
      <c r="H1947" s="10">
        <v>0</v>
      </c>
      <c r="I1947" s="10">
        <v>536</v>
      </c>
      <c r="J1947" s="8">
        <v>1041</v>
      </c>
      <c r="K1947" s="10">
        <v>0</v>
      </c>
      <c r="L1947" s="10">
        <v>0</v>
      </c>
      <c r="M1947" s="8">
        <v>1577</v>
      </c>
      <c r="N1947" t="s">
        <v>192</v>
      </c>
      <c r="O1947" s="23">
        <v>2023</v>
      </c>
      <c r="P1947" s="13">
        <f t="shared" si="123"/>
        <v>0.16745843626009138</v>
      </c>
      <c r="Q1947" s="24">
        <f t="shared" si="120"/>
        <v>0.65407548632214585</v>
      </c>
      <c r="R1947" s="25">
        <f t="shared" si="121"/>
        <v>8.3403669679999979</v>
      </c>
      <c r="S1947">
        <f t="shared" si="122"/>
        <v>1577</v>
      </c>
    </row>
    <row r="1948" spans="1:19" ht="15" thickBot="1" x14ac:dyDescent="0.4">
      <c r="A1948" s="15">
        <v>6</v>
      </c>
      <c r="B1948" s="16" t="s">
        <v>197</v>
      </c>
      <c r="C1948" s="17">
        <v>58804</v>
      </c>
      <c r="D1948" s="8">
        <v>91449</v>
      </c>
      <c r="E1948" s="18">
        <v>77873.539999999994</v>
      </c>
      <c r="F1948" s="8">
        <v>7394.6308963000001</v>
      </c>
      <c r="G1948" s="9">
        <v>42211.793897700001</v>
      </c>
      <c r="H1948" s="19">
        <v>0</v>
      </c>
      <c r="I1948" s="17">
        <v>1978</v>
      </c>
      <c r="J1948" s="17">
        <v>3336</v>
      </c>
      <c r="K1948" s="19">
        <v>119</v>
      </c>
      <c r="L1948" s="19">
        <v>0</v>
      </c>
      <c r="M1948" s="17">
        <v>5433</v>
      </c>
      <c r="N1948" t="s">
        <v>192</v>
      </c>
      <c r="O1948" s="23">
        <v>2023</v>
      </c>
      <c r="P1948" s="13">
        <f t="shared" si="123"/>
        <v>0.17517926184849755</v>
      </c>
      <c r="Q1948" s="24">
        <f t="shared" si="120"/>
        <v>0.73472227027835457</v>
      </c>
      <c r="R1948" s="25">
        <f t="shared" si="121"/>
        <v>19.616308963000002</v>
      </c>
      <c r="S1948">
        <f t="shared" si="122"/>
        <v>5314</v>
      </c>
    </row>
    <row r="1949" spans="1:19" ht="15" thickBot="1" x14ac:dyDescent="0.4">
      <c r="A1949" s="6">
        <v>7</v>
      </c>
      <c r="B1949" s="7" t="s">
        <v>198</v>
      </c>
      <c r="C1949" s="8">
        <v>26436</v>
      </c>
      <c r="D1949" s="8">
        <v>54588</v>
      </c>
      <c r="E1949" s="9">
        <v>37080.94</v>
      </c>
      <c r="F1949" s="8">
        <v>3200.5042505000001</v>
      </c>
      <c r="G1949" s="9">
        <v>19732.2598645</v>
      </c>
      <c r="H1949" s="10">
        <v>0</v>
      </c>
      <c r="I1949" s="10">
        <v>925</v>
      </c>
      <c r="J1949" s="8">
        <v>1409</v>
      </c>
      <c r="K1949" s="10">
        <v>0</v>
      </c>
      <c r="L1949" s="10">
        <v>0</v>
      </c>
      <c r="M1949" s="8">
        <v>2334</v>
      </c>
      <c r="N1949" t="s">
        <v>192</v>
      </c>
      <c r="O1949" s="23">
        <v>2023</v>
      </c>
      <c r="P1949" s="13">
        <f t="shared" si="123"/>
        <v>0.16219653868728828</v>
      </c>
      <c r="Q1949" s="24">
        <f t="shared" si="120"/>
        <v>0.72926008444930823</v>
      </c>
      <c r="R1949" s="25">
        <f t="shared" si="121"/>
        <v>8.6650425050000006</v>
      </c>
      <c r="S1949">
        <f t="shared" si="122"/>
        <v>2334</v>
      </c>
    </row>
    <row r="1950" spans="1:19" ht="15" thickBot="1" x14ac:dyDescent="0.4">
      <c r="A1950" s="15">
        <v>8</v>
      </c>
      <c r="B1950" s="16" t="s">
        <v>199</v>
      </c>
      <c r="C1950" s="17">
        <v>56810</v>
      </c>
      <c r="D1950" s="8">
        <v>145336</v>
      </c>
      <c r="E1950" s="18">
        <v>67570.149999999994</v>
      </c>
      <c r="F1950" s="8">
        <v>5993.0878399000003</v>
      </c>
      <c r="G1950" s="9">
        <v>35430.913896999999</v>
      </c>
      <c r="H1950" s="19">
        <v>0</v>
      </c>
      <c r="I1950" s="19">
        <v>279</v>
      </c>
      <c r="J1950" s="17">
        <v>2795</v>
      </c>
      <c r="K1950" s="19">
        <v>49</v>
      </c>
      <c r="L1950" s="19">
        <v>0</v>
      </c>
      <c r="M1950" s="17">
        <v>3123</v>
      </c>
      <c r="N1950" t="s">
        <v>192</v>
      </c>
      <c r="O1950" s="23">
        <v>2023</v>
      </c>
      <c r="P1950" s="13">
        <f t="shared" si="123"/>
        <v>0.1691485536422318</v>
      </c>
      <c r="Q1950" s="24">
        <f t="shared" si="120"/>
        <v>0.52110032147503282</v>
      </c>
      <c r="R1950" s="25">
        <f t="shared" si="121"/>
        <v>28.700878399000004</v>
      </c>
      <c r="S1950">
        <f t="shared" si="122"/>
        <v>3074</v>
      </c>
    </row>
    <row r="1951" spans="1:19" ht="15" thickBot="1" x14ac:dyDescent="0.4">
      <c r="A1951" s="6">
        <v>9</v>
      </c>
      <c r="B1951" s="7" t="s">
        <v>200</v>
      </c>
      <c r="C1951" s="8">
        <v>39270</v>
      </c>
      <c r="D1951" s="8">
        <v>93378</v>
      </c>
      <c r="E1951" s="9">
        <v>58890.03</v>
      </c>
      <c r="F1951" s="8">
        <v>4291.2936425999997</v>
      </c>
      <c r="G1951" s="9">
        <v>31158.164509899998</v>
      </c>
      <c r="H1951" s="10">
        <v>0</v>
      </c>
      <c r="I1951" s="8">
        <v>1881</v>
      </c>
      <c r="J1951" s="8">
        <v>1782</v>
      </c>
      <c r="K1951" s="10">
        <v>0</v>
      </c>
      <c r="L1951" s="10">
        <v>0</v>
      </c>
      <c r="M1951" s="8">
        <v>3663</v>
      </c>
      <c r="N1951" t="s">
        <v>192</v>
      </c>
      <c r="O1951" s="23">
        <v>2023</v>
      </c>
      <c r="P1951" s="13">
        <f t="shared" si="123"/>
        <v>0.13772613727732619</v>
      </c>
      <c r="Q1951" s="24">
        <f t="shared" si="120"/>
        <v>0.85358875552982894</v>
      </c>
      <c r="R1951" s="25">
        <f t="shared" si="121"/>
        <v>6.2829364259999965</v>
      </c>
      <c r="S1951">
        <f t="shared" si="122"/>
        <v>3663</v>
      </c>
    </row>
    <row r="1952" spans="1:19" ht="15" thickBot="1" x14ac:dyDescent="0.4">
      <c r="A1952" s="15">
        <v>10</v>
      </c>
      <c r="B1952" s="16" t="s">
        <v>201</v>
      </c>
      <c r="C1952" s="17">
        <v>57436</v>
      </c>
      <c r="D1952" s="8">
        <v>145761</v>
      </c>
      <c r="E1952" s="18">
        <v>70832.160000000003</v>
      </c>
      <c r="F1952" s="8">
        <v>6262.4268787999999</v>
      </c>
      <c r="G1952" s="9">
        <v>37304.205950000003</v>
      </c>
      <c r="H1952" s="19">
        <v>0</v>
      </c>
      <c r="I1952" s="19">
        <v>240</v>
      </c>
      <c r="J1952" s="17">
        <v>2680</v>
      </c>
      <c r="K1952" s="19">
        <v>186</v>
      </c>
      <c r="L1952" s="19">
        <v>0</v>
      </c>
      <c r="M1952" s="17">
        <v>3106</v>
      </c>
      <c r="N1952" t="s">
        <v>192</v>
      </c>
      <c r="O1952" s="23">
        <v>2023</v>
      </c>
      <c r="P1952" s="13">
        <f t="shared" si="123"/>
        <v>0.16787455246182501</v>
      </c>
      <c r="Q1952" s="24">
        <f t="shared" si="120"/>
        <v>0.49597385488278445</v>
      </c>
      <c r="R1952" s="25">
        <f t="shared" si="121"/>
        <v>31.564268788</v>
      </c>
      <c r="S1952">
        <f t="shared" si="122"/>
        <v>2920</v>
      </c>
    </row>
    <row r="1953" spans="1:19" ht="15" thickBot="1" x14ac:dyDescent="0.4">
      <c r="A1953" s="6">
        <v>11</v>
      </c>
      <c r="B1953" s="7" t="s">
        <v>202</v>
      </c>
      <c r="C1953" s="8">
        <v>19675</v>
      </c>
      <c r="D1953" s="8">
        <v>36749</v>
      </c>
      <c r="E1953" s="9">
        <v>27727.4</v>
      </c>
      <c r="F1953" s="8">
        <v>2239.9163805000003</v>
      </c>
      <c r="G1953" s="9">
        <v>15101.660229700001</v>
      </c>
      <c r="H1953" s="10">
        <v>0</v>
      </c>
      <c r="I1953" s="8">
        <v>1006</v>
      </c>
      <c r="J1953" s="8">
        <v>1018</v>
      </c>
      <c r="K1953" s="10">
        <v>0</v>
      </c>
      <c r="L1953" s="10">
        <v>0</v>
      </c>
      <c r="M1953" s="8">
        <v>2024</v>
      </c>
      <c r="N1953" t="s">
        <v>192</v>
      </c>
      <c r="O1953" s="23">
        <v>2023</v>
      </c>
      <c r="P1953" s="13">
        <f t="shared" si="123"/>
        <v>0.14832252523433292</v>
      </c>
      <c r="Q1953" s="24">
        <f t="shared" si="120"/>
        <v>0.90360516027308002</v>
      </c>
      <c r="R1953" s="25">
        <f t="shared" si="121"/>
        <v>2.159163805000003</v>
      </c>
      <c r="S1953">
        <f t="shared" si="122"/>
        <v>2024</v>
      </c>
    </row>
    <row r="1954" spans="1:19" ht="15" thickBot="1" x14ac:dyDescent="0.4">
      <c r="A1954" s="15">
        <v>12</v>
      </c>
      <c r="B1954" s="16" t="s">
        <v>203</v>
      </c>
      <c r="C1954" s="17">
        <v>22449</v>
      </c>
      <c r="D1954" s="8">
        <v>35762</v>
      </c>
      <c r="E1954" s="18">
        <v>25672.799999999999</v>
      </c>
      <c r="F1954" s="8">
        <v>2427.4786055</v>
      </c>
      <c r="G1954" s="9">
        <v>13933.498348699999</v>
      </c>
      <c r="H1954" s="19">
        <v>0</v>
      </c>
      <c r="I1954" s="19">
        <v>561</v>
      </c>
      <c r="J1954" s="17">
        <v>1216</v>
      </c>
      <c r="K1954" s="19">
        <v>0</v>
      </c>
      <c r="L1954" s="19">
        <v>0</v>
      </c>
      <c r="M1954" s="17">
        <v>1777</v>
      </c>
      <c r="N1954" t="s">
        <v>192</v>
      </c>
      <c r="O1954" s="23">
        <v>2023</v>
      </c>
      <c r="P1954" s="13">
        <f t="shared" si="123"/>
        <v>0.17421888923728079</v>
      </c>
      <c r="Q1954" s="24">
        <f t="shared" si="120"/>
        <v>0.73203528796249984</v>
      </c>
      <c r="R1954" s="25">
        <f t="shared" si="121"/>
        <v>6.5047860549999994</v>
      </c>
      <c r="S1954">
        <f t="shared" si="122"/>
        <v>1777</v>
      </c>
    </row>
    <row r="1955" spans="1:19" ht="15" thickBot="1" x14ac:dyDescent="0.4">
      <c r="A1955" s="6">
        <v>13</v>
      </c>
      <c r="B1955" s="7" t="s">
        <v>204</v>
      </c>
      <c r="C1955" s="8">
        <v>61701</v>
      </c>
      <c r="D1955" s="8">
        <v>129129</v>
      </c>
      <c r="E1955" s="9">
        <v>78962.19</v>
      </c>
      <c r="F1955" s="8">
        <v>7097.3784340000002</v>
      </c>
      <c r="G1955" s="9">
        <v>41005.991586600001</v>
      </c>
      <c r="H1955" s="10">
        <v>0</v>
      </c>
      <c r="I1955" s="8">
        <v>1789</v>
      </c>
      <c r="J1955" s="8">
        <v>3146</v>
      </c>
      <c r="K1955" s="10">
        <v>0</v>
      </c>
      <c r="L1955" s="10">
        <v>0</v>
      </c>
      <c r="M1955" s="8">
        <v>4935</v>
      </c>
      <c r="N1955" t="s">
        <v>192</v>
      </c>
      <c r="O1955" s="23">
        <v>2023</v>
      </c>
      <c r="P1955" s="13">
        <f t="shared" si="123"/>
        <v>0.17308149759069091</v>
      </c>
      <c r="Q1955" s="24">
        <f t="shared" si="120"/>
        <v>0.69532716141482276</v>
      </c>
      <c r="R1955" s="25">
        <f t="shared" si="121"/>
        <v>21.62378434</v>
      </c>
      <c r="S1955">
        <f t="shared" si="122"/>
        <v>4935</v>
      </c>
    </row>
    <row r="1956" spans="1:19" ht="15" thickBot="1" x14ac:dyDescent="0.4">
      <c r="A1956" s="15">
        <v>14</v>
      </c>
      <c r="B1956" s="16" t="s">
        <v>205</v>
      </c>
      <c r="C1956" s="17">
        <v>42330</v>
      </c>
      <c r="D1956" s="8">
        <v>76852</v>
      </c>
      <c r="E1956" s="18">
        <v>48083.42</v>
      </c>
      <c r="F1956" s="8">
        <v>4543.8912130999997</v>
      </c>
      <c r="G1956" s="9">
        <v>26025.670091199998</v>
      </c>
      <c r="H1956" s="19">
        <v>0</v>
      </c>
      <c r="I1956" s="19">
        <v>848</v>
      </c>
      <c r="J1956" s="17">
        <v>2021</v>
      </c>
      <c r="K1956" s="19">
        <v>0</v>
      </c>
      <c r="L1956" s="19">
        <v>0</v>
      </c>
      <c r="M1956" s="17">
        <v>2869</v>
      </c>
      <c r="N1956" t="s">
        <v>192</v>
      </c>
      <c r="O1956" s="23">
        <v>2023</v>
      </c>
      <c r="P1956" s="13">
        <f t="shared" si="123"/>
        <v>0.17459266935979548</v>
      </c>
      <c r="Q1956" s="24">
        <f t="shared" si="120"/>
        <v>0.63139715839338262</v>
      </c>
      <c r="R1956" s="25">
        <f t="shared" si="121"/>
        <v>16.748912130999997</v>
      </c>
      <c r="S1956">
        <f t="shared" si="122"/>
        <v>2869</v>
      </c>
    </row>
    <row r="1957" spans="1:19" ht="15" thickBot="1" x14ac:dyDescent="0.4">
      <c r="A1957" s="6">
        <v>15</v>
      </c>
      <c r="B1957" s="7" t="s">
        <v>192</v>
      </c>
      <c r="C1957" s="8">
        <v>24880</v>
      </c>
      <c r="D1957" s="8">
        <v>44421</v>
      </c>
      <c r="E1957" s="9">
        <v>27795.03</v>
      </c>
      <c r="F1957" s="8">
        <v>2674.5112691999998</v>
      </c>
      <c r="G1957" s="9">
        <v>15046.473468699998</v>
      </c>
      <c r="H1957" s="10">
        <v>0</v>
      </c>
      <c r="I1957" s="10">
        <v>294</v>
      </c>
      <c r="J1957" s="8">
        <v>1286</v>
      </c>
      <c r="K1957" s="10">
        <v>0</v>
      </c>
      <c r="L1957" s="10">
        <v>0</v>
      </c>
      <c r="M1957" s="8">
        <v>1580</v>
      </c>
      <c r="N1957" t="s">
        <v>192</v>
      </c>
      <c r="O1957" s="23">
        <v>2023</v>
      </c>
      <c r="P1957" s="13">
        <f t="shared" si="123"/>
        <v>0.17775004055027088</v>
      </c>
      <c r="Q1957" s="24">
        <f t="shared" si="120"/>
        <v>0.59076213968341584</v>
      </c>
      <c r="R1957" s="25">
        <f t="shared" si="121"/>
        <v>10.945112691999999</v>
      </c>
      <c r="S1957">
        <f t="shared" si="122"/>
        <v>1580</v>
      </c>
    </row>
    <row r="1958" spans="1:19" ht="15" thickBot="1" x14ac:dyDescent="0.4">
      <c r="A1958" s="15">
        <v>16</v>
      </c>
      <c r="B1958" s="16" t="s">
        <v>206</v>
      </c>
      <c r="C1958" s="17">
        <v>24739</v>
      </c>
      <c r="D1958" s="8">
        <v>61630</v>
      </c>
      <c r="E1958" s="18">
        <v>30949.78</v>
      </c>
      <c r="F1958" s="8">
        <v>2416.7368869000002</v>
      </c>
      <c r="G1958" s="9">
        <v>16346.013764000001</v>
      </c>
      <c r="H1958" s="19">
        <v>0</v>
      </c>
      <c r="I1958" s="19">
        <v>583</v>
      </c>
      <c r="J1958" s="19">
        <v>994</v>
      </c>
      <c r="K1958" s="19">
        <v>0</v>
      </c>
      <c r="L1958" s="19">
        <v>0</v>
      </c>
      <c r="M1958" s="17">
        <v>1577</v>
      </c>
      <c r="N1958" t="s">
        <v>192</v>
      </c>
      <c r="O1958" s="23">
        <v>2023</v>
      </c>
      <c r="P1958" s="13">
        <f t="shared" si="123"/>
        <v>0.14784870010464282</v>
      </c>
      <c r="Q1958" s="24">
        <f t="shared" si="120"/>
        <v>0.65253276372292701</v>
      </c>
      <c r="R1958" s="25">
        <f t="shared" si="121"/>
        <v>8.397368869000001</v>
      </c>
      <c r="S1958">
        <f t="shared" si="122"/>
        <v>1577</v>
      </c>
    </row>
    <row r="1959" spans="1:19" ht="15" thickBot="1" x14ac:dyDescent="0.4">
      <c r="A1959" s="6">
        <v>1</v>
      </c>
      <c r="B1959" s="7" t="s">
        <v>207</v>
      </c>
      <c r="C1959" s="8">
        <v>8196</v>
      </c>
      <c r="D1959" s="8">
        <v>15485</v>
      </c>
      <c r="E1959" s="9">
        <v>11411.52</v>
      </c>
      <c r="F1959" s="8">
        <v>429.90102270000006</v>
      </c>
      <c r="G1959" s="9">
        <v>4735.3053012</v>
      </c>
      <c r="H1959" s="10">
        <v>0</v>
      </c>
      <c r="I1959" s="10">
        <v>15</v>
      </c>
      <c r="J1959" s="10">
        <v>0</v>
      </c>
      <c r="K1959" s="10">
        <v>350</v>
      </c>
      <c r="L1959" s="10">
        <v>2</v>
      </c>
      <c r="M1959" s="10">
        <v>367</v>
      </c>
      <c r="N1959" t="s">
        <v>208</v>
      </c>
      <c r="O1959" s="23">
        <v>2023</v>
      </c>
      <c r="P1959" s="13">
        <f t="shared" si="123"/>
        <v>9.0786336963544129E-2</v>
      </c>
      <c r="Q1959" s="24">
        <f t="shared" ref="Q1959:Q2022" si="124">M1959/F1959</f>
        <v>0.85368487307857699</v>
      </c>
      <c r="R1959" s="25">
        <f t="shared" ref="R1959:R2022" si="125">(F1959-M1959)/100</f>
        <v>0.62901022700000053</v>
      </c>
      <c r="S1959">
        <f t="shared" ref="S1959:S2022" si="126">J1959+I1959+L1959</f>
        <v>17</v>
      </c>
    </row>
    <row r="1960" spans="1:19" ht="15" thickBot="1" x14ac:dyDescent="0.4">
      <c r="A1960" s="15">
        <v>2</v>
      </c>
      <c r="B1960" s="16" t="s">
        <v>209</v>
      </c>
      <c r="C1960" s="17">
        <v>10615</v>
      </c>
      <c r="D1960" s="8">
        <v>25765</v>
      </c>
      <c r="E1960" s="18">
        <v>20118.34</v>
      </c>
      <c r="F1960" s="8">
        <v>824.38597090000007</v>
      </c>
      <c r="G1960" s="9">
        <v>7858.1081185000003</v>
      </c>
      <c r="H1960" s="19">
        <v>0</v>
      </c>
      <c r="I1960" s="19">
        <v>396</v>
      </c>
      <c r="J1960" s="19">
        <v>0</v>
      </c>
      <c r="K1960" s="19">
        <v>102</v>
      </c>
      <c r="L1960" s="19">
        <v>19</v>
      </c>
      <c r="M1960" s="19">
        <v>517</v>
      </c>
      <c r="N1960" t="s">
        <v>208</v>
      </c>
      <c r="O1960" s="23">
        <v>2023</v>
      </c>
      <c r="P1960" s="13">
        <f t="shared" si="123"/>
        <v>0.10490896262411868</v>
      </c>
      <c r="Q1960" s="24">
        <f t="shared" si="124"/>
        <v>0.62713342809021833</v>
      </c>
      <c r="R1960" s="25">
        <f t="shared" si="125"/>
        <v>3.0738597090000006</v>
      </c>
      <c r="S1960">
        <f t="shared" si="126"/>
        <v>415</v>
      </c>
    </row>
    <row r="1961" spans="1:19" ht="15" thickBot="1" x14ac:dyDescent="0.4">
      <c r="A1961" s="6">
        <v>3</v>
      </c>
      <c r="B1961" s="7" t="s">
        <v>208</v>
      </c>
      <c r="C1961" s="8">
        <v>24059</v>
      </c>
      <c r="D1961" s="8">
        <v>35003</v>
      </c>
      <c r="E1961" s="9">
        <v>41428.49</v>
      </c>
      <c r="F1961" s="8">
        <v>1657.8611152999999</v>
      </c>
      <c r="G1961" s="9">
        <v>20053.8987705</v>
      </c>
      <c r="H1961" s="10">
        <v>0</v>
      </c>
      <c r="I1961" s="10">
        <v>134</v>
      </c>
      <c r="J1961" s="8">
        <v>2189</v>
      </c>
      <c r="K1961" s="8">
        <v>6569</v>
      </c>
      <c r="L1961" s="10">
        <v>0</v>
      </c>
      <c r="M1961" s="8">
        <v>8892</v>
      </c>
      <c r="N1961" t="s">
        <v>208</v>
      </c>
      <c r="O1961" s="23">
        <v>2023</v>
      </c>
      <c r="P1961" s="13">
        <f t="shared" si="123"/>
        <v>8.2670264484369135E-2</v>
      </c>
      <c r="Q1961" s="24">
        <f t="shared" si="124"/>
        <v>5.36353734214397</v>
      </c>
      <c r="R1961" s="25">
        <f t="shared" si="125"/>
        <v>-72.341388847000005</v>
      </c>
      <c r="S1961">
        <f t="shared" si="126"/>
        <v>2323</v>
      </c>
    </row>
    <row r="1962" spans="1:19" ht="15" thickBot="1" x14ac:dyDescent="0.4">
      <c r="A1962" s="15">
        <v>4</v>
      </c>
      <c r="B1962" s="16" t="s">
        <v>210</v>
      </c>
      <c r="C1962" s="17">
        <v>14087</v>
      </c>
      <c r="D1962" s="8">
        <v>33637</v>
      </c>
      <c r="E1962" s="18">
        <v>21299.25</v>
      </c>
      <c r="F1962" s="8">
        <v>863.59071290000009</v>
      </c>
      <c r="G1962" s="9">
        <v>9582.9798362999991</v>
      </c>
      <c r="H1962" s="19">
        <v>0</v>
      </c>
      <c r="I1962" s="19">
        <v>7</v>
      </c>
      <c r="J1962" s="19">
        <v>251</v>
      </c>
      <c r="K1962" s="19">
        <v>299</v>
      </c>
      <c r="L1962" s="19">
        <v>2</v>
      </c>
      <c r="M1962" s="19">
        <v>559</v>
      </c>
      <c r="N1962" t="s">
        <v>208</v>
      </c>
      <c r="O1962" s="23">
        <v>2023</v>
      </c>
      <c r="P1962" s="13">
        <f t="shared" si="123"/>
        <v>9.0117137639040848E-2</v>
      </c>
      <c r="Q1962" s="24">
        <f t="shared" si="124"/>
        <v>0.64729737322306025</v>
      </c>
      <c r="R1962" s="25">
        <f t="shared" si="125"/>
        <v>3.045907129000001</v>
      </c>
      <c r="S1962">
        <f t="shared" si="126"/>
        <v>260</v>
      </c>
    </row>
    <row r="1963" spans="1:19" ht="15" thickBot="1" x14ac:dyDescent="0.4">
      <c r="A1963" s="6">
        <v>5</v>
      </c>
      <c r="B1963" s="7" t="s">
        <v>211</v>
      </c>
      <c r="C1963" s="8">
        <v>20893</v>
      </c>
      <c r="D1963" s="8">
        <v>27448</v>
      </c>
      <c r="E1963" s="9">
        <v>35220.910000000003</v>
      </c>
      <c r="F1963" s="8">
        <v>1496.8599986000002</v>
      </c>
      <c r="G1963" s="9">
        <v>17315.262061199999</v>
      </c>
      <c r="H1963" s="10">
        <v>0</v>
      </c>
      <c r="I1963" s="10">
        <v>123</v>
      </c>
      <c r="J1963" s="10">
        <v>850</v>
      </c>
      <c r="K1963" s="10">
        <v>135</v>
      </c>
      <c r="L1963" s="10">
        <v>0</v>
      </c>
      <c r="M1963" s="8">
        <v>1108</v>
      </c>
      <c r="N1963" t="s">
        <v>208</v>
      </c>
      <c r="O1963" s="23">
        <v>2023</v>
      </c>
      <c r="P1963" s="13">
        <f t="shared" si="123"/>
        <v>8.6447435407527598E-2</v>
      </c>
      <c r="Q1963" s="24">
        <f t="shared" si="124"/>
        <v>0.74021618657476485</v>
      </c>
      <c r="R1963" s="25">
        <f t="shared" si="125"/>
        <v>3.8885999860000013</v>
      </c>
      <c r="S1963">
        <f t="shared" si="126"/>
        <v>973</v>
      </c>
    </row>
    <row r="1964" spans="1:19" ht="15" thickBot="1" x14ac:dyDescent="0.4">
      <c r="A1964" s="15">
        <v>6</v>
      </c>
      <c r="B1964" s="16" t="s">
        <v>212</v>
      </c>
      <c r="C1964" s="17">
        <v>5356</v>
      </c>
      <c r="D1964" s="8">
        <v>7317</v>
      </c>
      <c r="E1964" s="18">
        <v>8786.64</v>
      </c>
      <c r="F1964" s="8">
        <v>370.29745009999999</v>
      </c>
      <c r="G1964" s="9">
        <v>4290.047141</v>
      </c>
      <c r="H1964" s="19">
        <v>0</v>
      </c>
      <c r="I1964" s="19">
        <v>21</v>
      </c>
      <c r="J1964" s="19">
        <v>295</v>
      </c>
      <c r="K1964" s="19">
        <v>93</v>
      </c>
      <c r="L1964" s="19">
        <v>0</v>
      </c>
      <c r="M1964" s="19">
        <v>409</v>
      </c>
      <c r="N1964" t="s">
        <v>208</v>
      </c>
      <c r="O1964" s="23">
        <v>2023</v>
      </c>
      <c r="P1964" s="13">
        <f t="shared" si="123"/>
        <v>8.631547345041167E-2</v>
      </c>
      <c r="Q1964" s="24">
        <f t="shared" si="124"/>
        <v>1.1045174626224088</v>
      </c>
      <c r="R1964" s="25">
        <f t="shared" si="125"/>
        <v>-0.38702549900000011</v>
      </c>
      <c r="S1964">
        <f t="shared" si="126"/>
        <v>316</v>
      </c>
    </row>
    <row r="1965" spans="1:19" ht="15" thickBot="1" x14ac:dyDescent="0.4">
      <c r="A1965" s="6">
        <v>1</v>
      </c>
      <c r="B1965" s="7" t="s">
        <v>213</v>
      </c>
      <c r="C1965" s="8">
        <v>34069</v>
      </c>
      <c r="D1965" s="8">
        <v>56947</v>
      </c>
      <c r="E1965" s="9">
        <v>44413.63</v>
      </c>
      <c r="F1965" s="8">
        <v>1871.3937466999998</v>
      </c>
      <c r="G1965" s="9">
        <v>18254.369859599999</v>
      </c>
      <c r="H1965" s="10">
        <v>0</v>
      </c>
      <c r="I1965" s="10">
        <v>81</v>
      </c>
      <c r="J1965" s="10">
        <v>661</v>
      </c>
      <c r="K1965" s="8">
        <v>8555</v>
      </c>
      <c r="L1965" s="10">
        <v>7</v>
      </c>
      <c r="M1965" s="8">
        <v>9304</v>
      </c>
      <c r="N1965" t="s">
        <v>214</v>
      </c>
      <c r="O1965" s="23">
        <v>2023</v>
      </c>
      <c r="P1965" s="13">
        <f t="shared" si="123"/>
        <v>0.10251757585134232</v>
      </c>
      <c r="Q1965" s="24">
        <f t="shared" si="124"/>
        <v>4.9716955698962852</v>
      </c>
      <c r="R1965" s="25">
        <f t="shared" si="125"/>
        <v>-74.326062532999998</v>
      </c>
      <c r="S1965">
        <f t="shared" si="126"/>
        <v>749</v>
      </c>
    </row>
    <row r="1966" spans="1:19" ht="15" thickBot="1" x14ac:dyDescent="0.4">
      <c r="A1966" s="15">
        <v>2</v>
      </c>
      <c r="B1966" s="16" t="s">
        <v>215</v>
      </c>
      <c r="C1966" s="17">
        <v>26844</v>
      </c>
      <c r="D1966" s="8">
        <v>62284</v>
      </c>
      <c r="E1966" s="18">
        <v>35484.79</v>
      </c>
      <c r="F1966" s="8">
        <v>1908.2596228</v>
      </c>
      <c r="G1966" s="9">
        <v>18974.1624041</v>
      </c>
      <c r="H1966" s="19">
        <v>0</v>
      </c>
      <c r="I1966" s="19">
        <v>329</v>
      </c>
      <c r="J1966" s="19">
        <v>13</v>
      </c>
      <c r="K1966" s="17">
        <v>10121</v>
      </c>
      <c r="L1966" s="19">
        <v>240</v>
      </c>
      <c r="M1966" s="17">
        <v>10703</v>
      </c>
      <c r="N1966" t="s">
        <v>214</v>
      </c>
      <c r="O1966" s="23">
        <v>2023</v>
      </c>
      <c r="P1966" s="13">
        <f t="shared" si="123"/>
        <v>0.10057148147881653</v>
      </c>
      <c r="Q1966" s="24">
        <f t="shared" si="124"/>
        <v>5.6087755943268496</v>
      </c>
      <c r="R1966" s="25">
        <f t="shared" si="125"/>
        <v>-87.947403772000001</v>
      </c>
      <c r="S1966">
        <f t="shared" si="126"/>
        <v>582</v>
      </c>
    </row>
    <row r="1967" spans="1:19" ht="15" thickBot="1" x14ac:dyDescent="0.4">
      <c r="A1967" s="6">
        <v>3</v>
      </c>
      <c r="B1967" s="7" t="s">
        <v>216</v>
      </c>
      <c r="C1967" s="8">
        <v>18139</v>
      </c>
      <c r="D1967" s="8">
        <v>36310</v>
      </c>
      <c r="E1967" s="9">
        <v>22500.85</v>
      </c>
      <c r="F1967" s="8">
        <v>1252.643067</v>
      </c>
      <c r="G1967" s="9">
        <v>10922.4670947</v>
      </c>
      <c r="H1967" s="10">
        <v>0</v>
      </c>
      <c r="I1967" s="10">
        <v>72</v>
      </c>
      <c r="J1967" s="10">
        <v>929</v>
      </c>
      <c r="K1967" s="8">
        <v>4722</v>
      </c>
      <c r="L1967" s="10">
        <v>118</v>
      </c>
      <c r="M1967" s="8">
        <v>5841</v>
      </c>
      <c r="N1967" t="s">
        <v>214</v>
      </c>
      <c r="O1967" s="23">
        <v>2023</v>
      </c>
      <c r="P1967" s="13">
        <f t="shared" si="123"/>
        <v>0.11468499343045221</v>
      </c>
      <c r="Q1967" s="24">
        <f t="shared" si="124"/>
        <v>4.6629404288236884</v>
      </c>
      <c r="R1967" s="25">
        <f t="shared" si="125"/>
        <v>-45.88356933</v>
      </c>
      <c r="S1967">
        <f t="shared" si="126"/>
        <v>1119</v>
      </c>
    </row>
    <row r="1968" spans="1:19" ht="15" thickBot="1" x14ac:dyDescent="0.4">
      <c r="A1968" s="15">
        <v>4</v>
      </c>
      <c r="B1968" s="16" t="s">
        <v>217</v>
      </c>
      <c r="C1968" s="17">
        <v>6470</v>
      </c>
      <c r="D1968" s="8">
        <v>12861</v>
      </c>
      <c r="E1968" s="18">
        <v>7919.35</v>
      </c>
      <c r="F1968" s="8">
        <v>305.84301299999998</v>
      </c>
      <c r="G1968" s="9">
        <v>3703.9796298000001</v>
      </c>
      <c r="H1968" s="19">
        <v>0</v>
      </c>
      <c r="I1968" s="19">
        <v>4</v>
      </c>
      <c r="J1968" s="19">
        <v>0</v>
      </c>
      <c r="K1968" s="17">
        <v>1909</v>
      </c>
      <c r="L1968" s="19">
        <v>10</v>
      </c>
      <c r="M1968" s="17">
        <v>1923</v>
      </c>
      <c r="N1968" t="s">
        <v>214</v>
      </c>
      <c r="O1968" s="23">
        <v>2023</v>
      </c>
      <c r="P1968" s="13">
        <f t="shared" si="123"/>
        <v>8.2571461932287746E-2</v>
      </c>
      <c r="Q1968" s="24">
        <f t="shared" si="124"/>
        <v>6.2875394181393318</v>
      </c>
      <c r="R1968" s="25">
        <f t="shared" si="125"/>
        <v>-16.171569869999999</v>
      </c>
      <c r="S1968">
        <f t="shared" si="126"/>
        <v>14</v>
      </c>
    </row>
    <row r="1969" spans="1:19" ht="15" thickBot="1" x14ac:dyDescent="0.4">
      <c r="A1969" s="6">
        <v>5</v>
      </c>
      <c r="B1969" s="7" t="s">
        <v>218</v>
      </c>
      <c r="C1969" s="8">
        <v>11668</v>
      </c>
      <c r="D1969" s="8">
        <v>25031</v>
      </c>
      <c r="E1969" s="9">
        <v>17952.900000000001</v>
      </c>
      <c r="F1969" s="8">
        <v>1052.6011249999999</v>
      </c>
      <c r="G1969" s="9">
        <v>8856.7578276999993</v>
      </c>
      <c r="H1969" s="10">
        <v>0</v>
      </c>
      <c r="I1969" s="10">
        <v>0</v>
      </c>
      <c r="J1969" s="10">
        <v>0</v>
      </c>
      <c r="K1969" s="8">
        <v>5022</v>
      </c>
      <c r="L1969" s="10">
        <v>680</v>
      </c>
      <c r="M1969" s="8">
        <v>5702</v>
      </c>
      <c r="N1969" t="s">
        <v>214</v>
      </c>
      <c r="O1969" s="23">
        <v>2023</v>
      </c>
      <c r="P1969" s="13">
        <f t="shared" si="123"/>
        <v>0.11884722891574745</v>
      </c>
      <c r="Q1969" s="24">
        <f t="shared" si="124"/>
        <v>5.417056722222295</v>
      </c>
      <c r="R1969" s="25">
        <f t="shared" si="125"/>
        <v>-46.49398875</v>
      </c>
      <c r="S1969">
        <f t="shared" si="126"/>
        <v>680</v>
      </c>
    </row>
    <row r="1970" spans="1:19" ht="15" thickBot="1" x14ac:dyDescent="0.4">
      <c r="A1970" s="15">
        <v>6</v>
      </c>
      <c r="B1970" s="16" t="s">
        <v>219</v>
      </c>
      <c r="C1970" s="17">
        <v>12041</v>
      </c>
      <c r="D1970" s="8">
        <v>23048</v>
      </c>
      <c r="E1970" s="18">
        <v>16507.150000000001</v>
      </c>
      <c r="F1970" s="8">
        <v>616.71395619999998</v>
      </c>
      <c r="G1970" s="9">
        <v>7018.9660283000003</v>
      </c>
      <c r="H1970" s="19">
        <v>0</v>
      </c>
      <c r="I1970" s="19">
        <v>40</v>
      </c>
      <c r="J1970" s="19">
        <v>0</v>
      </c>
      <c r="K1970" s="19">
        <v>0</v>
      </c>
      <c r="L1970" s="19">
        <v>10</v>
      </c>
      <c r="M1970" s="19">
        <v>50</v>
      </c>
      <c r="N1970" t="s">
        <v>214</v>
      </c>
      <c r="O1970" s="23">
        <v>2023</v>
      </c>
      <c r="P1970" s="13">
        <f t="shared" si="123"/>
        <v>8.7863932338958575E-2</v>
      </c>
      <c r="Q1970" s="24">
        <f t="shared" si="124"/>
        <v>8.1074863795988147E-2</v>
      </c>
      <c r="R1970" s="25">
        <f t="shared" si="125"/>
        <v>5.667139562</v>
      </c>
      <c r="S1970">
        <f t="shared" si="126"/>
        <v>50</v>
      </c>
    </row>
    <row r="1971" spans="1:19" ht="15" thickBot="1" x14ac:dyDescent="0.4">
      <c r="A1971" s="6">
        <v>7</v>
      </c>
      <c r="B1971" s="7" t="s">
        <v>220</v>
      </c>
      <c r="C1971" s="8">
        <v>54992</v>
      </c>
      <c r="D1971" s="8">
        <v>97915</v>
      </c>
      <c r="E1971" s="9">
        <v>68839.53</v>
      </c>
      <c r="F1971" s="8">
        <v>4373.5934200000002</v>
      </c>
      <c r="G1971" s="9">
        <v>31628.296251300002</v>
      </c>
      <c r="H1971" s="10">
        <v>0</v>
      </c>
      <c r="I1971" s="10">
        <v>158</v>
      </c>
      <c r="J1971" s="8">
        <v>1764</v>
      </c>
      <c r="K1971" s="8">
        <v>14600</v>
      </c>
      <c r="L1971" s="10">
        <v>20</v>
      </c>
      <c r="M1971" s="8">
        <v>16542</v>
      </c>
      <c r="N1971" t="s">
        <v>214</v>
      </c>
      <c r="O1971" s="23">
        <v>2023</v>
      </c>
      <c r="P1971" s="13">
        <f t="shared" si="123"/>
        <v>0.1382810311769555</v>
      </c>
      <c r="Q1971" s="24">
        <f t="shared" si="124"/>
        <v>3.7822445781894376</v>
      </c>
      <c r="R1971" s="25">
        <f t="shared" si="125"/>
        <v>-121.68406579999998</v>
      </c>
      <c r="S1971">
        <f t="shared" si="126"/>
        <v>1942</v>
      </c>
    </row>
    <row r="1972" spans="1:19" ht="15" thickBot="1" x14ac:dyDescent="0.4">
      <c r="A1972" s="15">
        <v>8</v>
      </c>
      <c r="B1972" s="16" t="s">
        <v>221</v>
      </c>
      <c r="C1972" s="17">
        <v>28817</v>
      </c>
      <c r="D1972" s="8">
        <v>62955</v>
      </c>
      <c r="E1972" s="18">
        <v>43710.54</v>
      </c>
      <c r="F1972" s="8">
        <v>2515.9810719000002</v>
      </c>
      <c r="G1972" s="9">
        <v>19290.957009199999</v>
      </c>
      <c r="H1972" s="19">
        <v>0</v>
      </c>
      <c r="I1972" s="19">
        <v>39</v>
      </c>
      <c r="J1972" s="19">
        <v>800</v>
      </c>
      <c r="K1972" s="17">
        <v>11574</v>
      </c>
      <c r="L1972" s="19">
        <v>108</v>
      </c>
      <c r="M1972" s="17">
        <v>12521</v>
      </c>
      <c r="N1972" t="s">
        <v>214</v>
      </c>
      <c r="O1972" s="23">
        <v>2023</v>
      </c>
      <c r="P1972" s="13">
        <f t="shared" si="123"/>
        <v>0.13042282302013894</v>
      </c>
      <c r="Q1972" s="24">
        <f t="shared" si="124"/>
        <v>4.9765875188180502</v>
      </c>
      <c r="R1972" s="25">
        <f t="shared" si="125"/>
        <v>-100.050189281</v>
      </c>
      <c r="S1972">
        <f t="shared" si="126"/>
        <v>947</v>
      </c>
    </row>
    <row r="1973" spans="1:19" ht="15" thickBot="1" x14ac:dyDescent="0.4">
      <c r="A1973" s="6">
        <v>9</v>
      </c>
      <c r="B1973" s="7" t="s">
        <v>214</v>
      </c>
      <c r="C1973" s="8">
        <v>3963</v>
      </c>
      <c r="D1973" s="8">
        <v>7653</v>
      </c>
      <c r="E1973" s="9">
        <v>5089.0200000000004</v>
      </c>
      <c r="F1973" s="8">
        <v>198.48810989999998</v>
      </c>
      <c r="G1973" s="9">
        <v>2481.4916619000001</v>
      </c>
      <c r="H1973" s="10">
        <v>0</v>
      </c>
      <c r="I1973" s="10">
        <v>5</v>
      </c>
      <c r="J1973" s="10">
        <v>0</v>
      </c>
      <c r="K1973" s="8">
        <v>1158</v>
      </c>
      <c r="L1973" s="10">
        <v>14</v>
      </c>
      <c r="M1973" s="8">
        <v>1177</v>
      </c>
      <c r="N1973" t="s">
        <v>214</v>
      </c>
      <c r="O1973" s="23">
        <v>2023</v>
      </c>
      <c r="P1973" s="13">
        <f t="shared" si="123"/>
        <v>7.9987417627679594E-2</v>
      </c>
      <c r="Q1973" s="24">
        <f t="shared" si="124"/>
        <v>5.9298262278429812</v>
      </c>
      <c r="R1973" s="25">
        <f t="shared" si="125"/>
        <v>-9.7851189010000006</v>
      </c>
      <c r="S1973">
        <f t="shared" si="126"/>
        <v>19</v>
      </c>
    </row>
    <row r="1974" spans="1:19" ht="15" thickBot="1" x14ac:dyDescent="0.4">
      <c r="A1974" s="15">
        <v>10</v>
      </c>
      <c r="B1974" s="16" t="s">
        <v>222</v>
      </c>
      <c r="C1974" s="17">
        <v>21764</v>
      </c>
      <c r="D1974" s="8">
        <v>32983</v>
      </c>
      <c r="E1974" s="18">
        <v>24469.7</v>
      </c>
      <c r="F1974" s="8">
        <v>866.33494099999996</v>
      </c>
      <c r="G1974" s="9">
        <v>11715.908211800001</v>
      </c>
      <c r="H1974" s="19">
        <v>0</v>
      </c>
      <c r="I1974" s="19">
        <v>30</v>
      </c>
      <c r="J1974" s="19">
        <v>202</v>
      </c>
      <c r="K1974" s="17">
        <v>7169</v>
      </c>
      <c r="L1974" s="19">
        <v>21</v>
      </c>
      <c r="M1974" s="17">
        <v>7422</v>
      </c>
      <c r="N1974" t="s">
        <v>214</v>
      </c>
      <c r="O1974" s="23">
        <v>2023</v>
      </c>
      <c r="P1974" s="13">
        <f t="shared" si="123"/>
        <v>7.3945179950065401E-2</v>
      </c>
      <c r="Q1974" s="24">
        <f t="shared" si="124"/>
        <v>8.567125310024867</v>
      </c>
      <c r="R1974" s="25">
        <f t="shared" si="125"/>
        <v>-65.556650590000004</v>
      </c>
      <c r="S1974">
        <f t="shared" si="126"/>
        <v>253</v>
      </c>
    </row>
    <row r="1975" spans="1:19" ht="15" thickBot="1" x14ac:dyDescent="0.4">
      <c r="A1975" s="6">
        <v>11</v>
      </c>
      <c r="B1975" s="7" t="s">
        <v>223</v>
      </c>
      <c r="C1975" s="8">
        <v>7715</v>
      </c>
      <c r="D1975" s="8">
        <v>13094</v>
      </c>
      <c r="E1975" s="9">
        <v>10726.65</v>
      </c>
      <c r="F1975" s="8">
        <v>567.63035810000008</v>
      </c>
      <c r="G1975" s="9">
        <v>4887.9522870000001</v>
      </c>
      <c r="H1975" s="10">
        <v>0</v>
      </c>
      <c r="I1975" s="10">
        <v>0</v>
      </c>
      <c r="J1975" s="10">
        <v>0</v>
      </c>
      <c r="K1975" s="10">
        <v>0</v>
      </c>
      <c r="L1975" s="10">
        <v>217</v>
      </c>
      <c r="M1975" s="10">
        <v>217</v>
      </c>
      <c r="N1975" t="s">
        <v>214</v>
      </c>
      <c r="O1975" s="23">
        <v>2023</v>
      </c>
      <c r="P1975" s="13">
        <f t="shared" si="123"/>
        <v>0.11612845722935349</v>
      </c>
      <c r="Q1975" s="24">
        <f t="shared" si="124"/>
        <v>0.38229104011693976</v>
      </c>
      <c r="R1975" s="25">
        <f t="shared" si="125"/>
        <v>3.5063035810000009</v>
      </c>
      <c r="S1975">
        <f t="shared" si="126"/>
        <v>217</v>
      </c>
    </row>
    <row r="1976" spans="1:19" ht="15" thickBot="1" x14ac:dyDescent="0.4">
      <c r="A1976" s="15">
        <v>12</v>
      </c>
      <c r="B1976" s="16" t="s">
        <v>224</v>
      </c>
      <c r="C1976" s="17">
        <v>26532</v>
      </c>
      <c r="D1976" s="8">
        <v>53665</v>
      </c>
      <c r="E1976" s="18">
        <v>35090.559999999998</v>
      </c>
      <c r="F1976" s="8">
        <v>1328.8136291000001</v>
      </c>
      <c r="G1976" s="9">
        <v>16709.656762899998</v>
      </c>
      <c r="H1976" s="19">
        <v>0</v>
      </c>
      <c r="I1976" s="19">
        <v>7</v>
      </c>
      <c r="J1976" s="17">
        <v>2691</v>
      </c>
      <c r="K1976" s="17">
        <v>8144</v>
      </c>
      <c r="L1976" s="19">
        <v>1</v>
      </c>
      <c r="M1976" s="17">
        <v>10843</v>
      </c>
      <c r="N1976" t="s">
        <v>214</v>
      </c>
      <c r="O1976" s="23">
        <v>2023</v>
      </c>
      <c r="P1976" s="13">
        <f t="shared" si="123"/>
        <v>7.952369387085971E-2</v>
      </c>
      <c r="Q1976" s="24">
        <f t="shared" si="124"/>
        <v>8.1599102857967516</v>
      </c>
      <c r="R1976" s="25">
        <f t="shared" si="125"/>
        <v>-95.141863708999992</v>
      </c>
      <c r="S1976">
        <f t="shared" si="126"/>
        <v>2699</v>
      </c>
    </row>
    <row r="1977" spans="1:19" ht="15" thickBot="1" x14ac:dyDescent="0.4">
      <c r="A1977" s="6">
        <v>13</v>
      </c>
      <c r="B1977" s="7" t="s">
        <v>225</v>
      </c>
      <c r="C1977" s="8">
        <v>8109</v>
      </c>
      <c r="D1977" s="8">
        <v>11719</v>
      </c>
      <c r="E1977" s="9">
        <v>10664.91</v>
      </c>
      <c r="F1977" s="8">
        <v>602.5219601</v>
      </c>
      <c r="G1977" s="9">
        <v>5114.9781959000002</v>
      </c>
      <c r="H1977" s="10">
        <v>0</v>
      </c>
      <c r="I1977" s="10">
        <v>0</v>
      </c>
      <c r="J1977" s="10">
        <v>0</v>
      </c>
      <c r="K1977" s="10">
        <v>3</v>
      </c>
      <c r="L1977" s="10">
        <v>286</v>
      </c>
      <c r="M1977" s="10">
        <v>289</v>
      </c>
      <c r="N1977" t="s">
        <v>214</v>
      </c>
      <c r="O1977" s="23">
        <v>2023</v>
      </c>
      <c r="P1977" s="13">
        <f t="shared" si="123"/>
        <v>0.11779560675018361</v>
      </c>
      <c r="Q1977" s="24">
        <f t="shared" si="124"/>
        <v>0.47965056734535444</v>
      </c>
      <c r="R1977" s="25">
        <f t="shared" si="125"/>
        <v>3.1352196010000002</v>
      </c>
      <c r="S1977">
        <f t="shared" si="126"/>
        <v>286</v>
      </c>
    </row>
    <row r="1978" spans="1:19" ht="15" thickBot="1" x14ac:dyDescent="0.4">
      <c r="A1978" s="15">
        <v>14</v>
      </c>
      <c r="B1978" s="16" t="s">
        <v>226</v>
      </c>
      <c r="C1978" s="17">
        <v>7415</v>
      </c>
      <c r="D1978" s="8">
        <v>13466</v>
      </c>
      <c r="E1978" s="18">
        <v>12236.02</v>
      </c>
      <c r="F1978" s="8">
        <v>672.7584887999999</v>
      </c>
      <c r="G1978" s="9">
        <v>5827.3364222</v>
      </c>
      <c r="H1978" s="19">
        <v>0</v>
      </c>
      <c r="I1978" s="19">
        <v>0</v>
      </c>
      <c r="J1978" s="19">
        <v>0</v>
      </c>
      <c r="K1978" s="19">
        <v>0</v>
      </c>
      <c r="L1978" s="19">
        <v>124</v>
      </c>
      <c r="M1978" s="19">
        <v>124</v>
      </c>
      <c r="N1978" t="s">
        <v>214</v>
      </c>
      <c r="O1978" s="23">
        <v>2023</v>
      </c>
      <c r="P1978" s="13">
        <f t="shared" si="123"/>
        <v>0.11544871276644308</v>
      </c>
      <c r="Q1978" s="24">
        <f t="shared" si="124"/>
        <v>0.18431577165407298</v>
      </c>
      <c r="R1978" s="25">
        <f t="shared" si="125"/>
        <v>5.4875848879999989</v>
      </c>
      <c r="S1978">
        <f t="shared" si="126"/>
        <v>124</v>
      </c>
    </row>
    <row r="1979" spans="1:19" ht="15" thickBot="1" x14ac:dyDescent="0.4">
      <c r="A1979" s="6">
        <v>15</v>
      </c>
      <c r="B1979" s="7" t="s">
        <v>227</v>
      </c>
      <c r="C1979" s="8">
        <v>31326</v>
      </c>
      <c r="D1979" s="8">
        <v>79053</v>
      </c>
      <c r="E1979" s="9">
        <v>44882.75</v>
      </c>
      <c r="F1979" s="8">
        <v>2114.0320206000001</v>
      </c>
      <c r="G1979" s="9">
        <v>20644.9698885</v>
      </c>
      <c r="H1979" s="10">
        <v>0</v>
      </c>
      <c r="I1979" s="10">
        <v>8</v>
      </c>
      <c r="J1979" s="10">
        <v>914</v>
      </c>
      <c r="K1979" s="8">
        <v>12597</v>
      </c>
      <c r="L1979" s="10">
        <v>61</v>
      </c>
      <c r="M1979" s="8">
        <v>13580</v>
      </c>
      <c r="N1979" t="s">
        <v>214</v>
      </c>
      <c r="O1979" s="23">
        <v>2023</v>
      </c>
      <c r="P1979" s="13">
        <f t="shared" si="123"/>
        <v>0.10239937534506131</v>
      </c>
      <c r="Q1979" s="24">
        <f t="shared" si="124"/>
        <v>6.4237437596360305</v>
      </c>
      <c r="R1979" s="25">
        <f t="shared" si="125"/>
        <v>-114.659679794</v>
      </c>
      <c r="S1979">
        <f t="shared" si="126"/>
        <v>983</v>
      </c>
    </row>
    <row r="1980" spans="1:19" ht="15" thickBot="1" x14ac:dyDescent="0.4">
      <c r="A1980" s="6">
        <v>1</v>
      </c>
      <c r="B1980" s="7" t="s">
        <v>228</v>
      </c>
      <c r="C1980" s="8">
        <v>39245</v>
      </c>
      <c r="D1980" s="8">
        <v>116008</v>
      </c>
      <c r="E1980" s="9">
        <v>62849.79</v>
      </c>
      <c r="F1980" s="8">
        <v>6000.145254</v>
      </c>
      <c r="G1980" s="9">
        <v>29849.907157399997</v>
      </c>
      <c r="H1980" s="10">
        <v>0</v>
      </c>
      <c r="I1980" s="10">
        <v>460</v>
      </c>
      <c r="J1980" s="8">
        <v>2309</v>
      </c>
      <c r="K1980" s="10">
        <v>52</v>
      </c>
      <c r="L1980" s="10">
        <v>20</v>
      </c>
      <c r="M1980" s="8">
        <v>2841</v>
      </c>
      <c r="N1980" t="s">
        <v>229</v>
      </c>
      <c r="O1980" s="23">
        <v>2023</v>
      </c>
      <c r="P1980" s="13">
        <f t="shared" si="123"/>
        <v>0.20101051646026721</v>
      </c>
      <c r="Q1980" s="24">
        <f t="shared" si="124"/>
        <v>0.4734885373160001</v>
      </c>
      <c r="R1980" s="25">
        <f t="shared" si="125"/>
        <v>31.591452539999999</v>
      </c>
      <c r="S1980">
        <f t="shared" si="126"/>
        <v>2789</v>
      </c>
    </row>
    <row r="1981" spans="1:19" ht="15" thickBot="1" x14ac:dyDescent="0.4">
      <c r="A1981" s="15">
        <v>2</v>
      </c>
      <c r="B1981" s="16" t="s">
        <v>230</v>
      </c>
      <c r="C1981" s="17">
        <v>55247</v>
      </c>
      <c r="D1981" s="8">
        <v>103113</v>
      </c>
      <c r="E1981" s="18">
        <v>81507.12</v>
      </c>
      <c r="F1981" s="8">
        <v>8736.9207009000002</v>
      </c>
      <c r="G1981" s="9">
        <v>43679.612249099999</v>
      </c>
      <c r="H1981" s="19">
        <v>0</v>
      </c>
      <c r="I1981" s="19">
        <v>304</v>
      </c>
      <c r="J1981" s="17">
        <v>3893</v>
      </c>
      <c r="K1981" s="19">
        <v>0</v>
      </c>
      <c r="L1981" s="19">
        <v>0</v>
      </c>
      <c r="M1981" s="17">
        <v>4197</v>
      </c>
      <c r="N1981" t="s">
        <v>229</v>
      </c>
      <c r="O1981" s="23">
        <v>2023</v>
      </c>
      <c r="P1981" s="13">
        <f t="shared" si="123"/>
        <v>0.20002285393639274</v>
      </c>
      <c r="Q1981" s="24">
        <f t="shared" si="124"/>
        <v>0.48037519667171319</v>
      </c>
      <c r="R1981" s="25">
        <f t="shared" si="125"/>
        <v>45.399207009000001</v>
      </c>
      <c r="S1981">
        <f t="shared" si="126"/>
        <v>4197</v>
      </c>
    </row>
    <row r="1982" spans="1:19" ht="15" thickBot="1" x14ac:dyDescent="0.4">
      <c r="A1982" s="6">
        <v>3</v>
      </c>
      <c r="B1982" s="7" t="s">
        <v>231</v>
      </c>
      <c r="C1982" s="8">
        <v>25887</v>
      </c>
      <c r="D1982" s="8">
        <v>45650</v>
      </c>
      <c r="E1982" s="9">
        <v>43987.21</v>
      </c>
      <c r="F1982" s="8">
        <v>4567.8596035999999</v>
      </c>
      <c r="G1982" s="9">
        <v>22811.748040999999</v>
      </c>
      <c r="H1982" s="10">
        <v>0</v>
      </c>
      <c r="I1982" s="10">
        <v>531</v>
      </c>
      <c r="J1982" s="8">
        <v>1924</v>
      </c>
      <c r="K1982" s="10">
        <v>0</v>
      </c>
      <c r="L1982" s="10">
        <v>1</v>
      </c>
      <c r="M1982" s="8">
        <v>2456</v>
      </c>
      <c r="N1982" t="s">
        <v>229</v>
      </c>
      <c r="O1982" s="23">
        <v>2023</v>
      </c>
      <c r="P1982" s="13">
        <f t="shared" si="123"/>
        <v>0.20024154200678076</v>
      </c>
      <c r="Q1982" s="24">
        <f t="shared" si="124"/>
        <v>0.53766976508305753</v>
      </c>
      <c r="R1982" s="25">
        <f t="shared" si="125"/>
        <v>21.118596036</v>
      </c>
      <c r="S1982">
        <f t="shared" si="126"/>
        <v>2456</v>
      </c>
    </row>
    <row r="1983" spans="1:19" ht="15" thickBot="1" x14ac:dyDescent="0.4">
      <c r="A1983" s="15">
        <v>4</v>
      </c>
      <c r="B1983" s="16" t="s">
        <v>229</v>
      </c>
      <c r="C1983" s="17">
        <v>69528</v>
      </c>
      <c r="D1983" s="8">
        <v>112608</v>
      </c>
      <c r="E1983" s="18">
        <v>115161.06</v>
      </c>
      <c r="F1983" s="8">
        <v>12301.1514111</v>
      </c>
      <c r="G1983" s="9">
        <v>61498.474340699999</v>
      </c>
      <c r="H1983" s="19">
        <v>0</v>
      </c>
      <c r="I1983" s="19">
        <v>187</v>
      </c>
      <c r="J1983" s="17">
        <v>5716</v>
      </c>
      <c r="K1983" s="19">
        <v>0</v>
      </c>
      <c r="L1983" s="19">
        <v>1</v>
      </c>
      <c r="M1983" s="17">
        <v>5904</v>
      </c>
      <c r="N1983" t="s">
        <v>229</v>
      </c>
      <c r="O1983" s="23">
        <v>2023</v>
      </c>
      <c r="P1983" s="13">
        <f t="shared" si="123"/>
        <v>0.20002368421291122</v>
      </c>
      <c r="Q1983" s="24">
        <f t="shared" si="124"/>
        <v>0.47995507108972735</v>
      </c>
      <c r="R1983" s="25">
        <f t="shared" si="125"/>
        <v>63.971514110999998</v>
      </c>
      <c r="S1983">
        <f t="shared" si="126"/>
        <v>5904</v>
      </c>
    </row>
    <row r="1984" spans="1:19" ht="15" thickBot="1" x14ac:dyDescent="0.4">
      <c r="A1984" s="6">
        <v>5</v>
      </c>
      <c r="B1984" s="7" t="s">
        <v>232</v>
      </c>
      <c r="C1984" s="8">
        <v>39681</v>
      </c>
      <c r="D1984" s="8">
        <v>116516</v>
      </c>
      <c r="E1984" s="9">
        <v>53677.67</v>
      </c>
      <c r="F1984" s="8">
        <v>4378.4278961999999</v>
      </c>
      <c r="G1984" s="9">
        <v>21616.707079</v>
      </c>
      <c r="H1984" s="10">
        <v>0</v>
      </c>
      <c r="I1984" s="10">
        <v>717</v>
      </c>
      <c r="J1984" s="10">
        <v>875</v>
      </c>
      <c r="K1984" s="10">
        <v>0</v>
      </c>
      <c r="L1984" s="10">
        <v>29</v>
      </c>
      <c r="M1984" s="8">
        <v>1621</v>
      </c>
      <c r="N1984" t="s">
        <v>229</v>
      </c>
      <c r="O1984" s="23">
        <v>2023</v>
      </c>
      <c r="P1984" s="13">
        <f t="shared" si="123"/>
        <v>0.20254832894754424</v>
      </c>
      <c r="Q1984" s="24">
        <f t="shared" si="124"/>
        <v>0.37022420796442762</v>
      </c>
      <c r="R1984" s="25">
        <f t="shared" si="125"/>
        <v>27.574278961999998</v>
      </c>
      <c r="S1984">
        <f t="shared" si="126"/>
        <v>1621</v>
      </c>
    </row>
    <row r="1985" spans="1:19" ht="15" thickBot="1" x14ac:dyDescent="0.4">
      <c r="A1985" s="15">
        <v>6</v>
      </c>
      <c r="B1985" s="16" t="s">
        <v>233</v>
      </c>
      <c r="C1985" s="17">
        <v>66570</v>
      </c>
      <c r="D1985" s="8">
        <v>105373</v>
      </c>
      <c r="E1985" s="18">
        <v>122028.03</v>
      </c>
      <c r="F1985" s="8">
        <v>12905.434481300001</v>
      </c>
      <c r="G1985" s="9">
        <v>64486.327967600002</v>
      </c>
      <c r="H1985" s="19">
        <v>0</v>
      </c>
      <c r="I1985" s="19">
        <v>999</v>
      </c>
      <c r="J1985" s="17">
        <v>5735</v>
      </c>
      <c r="K1985" s="19">
        <v>0</v>
      </c>
      <c r="L1985" s="19">
        <v>9</v>
      </c>
      <c r="M1985" s="17">
        <v>6743</v>
      </c>
      <c r="N1985" t="s">
        <v>229</v>
      </c>
      <c r="O1985" s="23">
        <v>2023</v>
      </c>
      <c r="P1985" s="13">
        <f t="shared" si="123"/>
        <v>0.2001266762744516</v>
      </c>
      <c r="Q1985" s="24">
        <f t="shared" si="124"/>
        <v>0.52249306366016735</v>
      </c>
      <c r="R1985" s="25">
        <f t="shared" si="125"/>
        <v>61.624344813000008</v>
      </c>
      <c r="S1985">
        <f t="shared" si="126"/>
        <v>6743</v>
      </c>
    </row>
    <row r="1986" spans="1:19" ht="15" thickBot="1" x14ac:dyDescent="0.4">
      <c r="A1986" s="6">
        <v>7</v>
      </c>
      <c r="B1986" s="7" t="s">
        <v>234</v>
      </c>
      <c r="C1986" s="8">
        <v>47890</v>
      </c>
      <c r="D1986" s="8">
        <v>85282</v>
      </c>
      <c r="E1986" s="9">
        <v>76448.91</v>
      </c>
      <c r="F1986" s="8">
        <v>7794.7677570000005</v>
      </c>
      <c r="G1986" s="9">
        <v>38921.614892800004</v>
      </c>
      <c r="H1986" s="10">
        <v>0</v>
      </c>
      <c r="I1986" s="10">
        <v>744</v>
      </c>
      <c r="J1986" s="8">
        <v>3471</v>
      </c>
      <c r="K1986" s="10">
        <v>0</v>
      </c>
      <c r="L1986" s="10">
        <v>5</v>
      </c>
      <c r="M1986" s="8">
        <v>4220</v>
      </c>
      <c r="N1986" t="s">
        <v>229</v>
      </c>
      <c r="O1986" s="23">
        <v>2023</v>
      </c>
      <c r="P1986" s="13">
        <f t="shared" si="123"/>
        <v>0.20026835419005012</v>
      </c>
      <c r="Q1986" s="24">
        <f t="shared" si="124"/>
        <v>0.54138880484415697</v>
      </c>
      <c r="R1986" s="25">
        <f t="shared" si="125"/>
        <v>35.747677570000008</v>
      </c>
      <c r="S1986">
        <f t="shared" si="126"/>
        <v>4220</v>
      </c>
    </row>
    <row r="1987" spans="1:19" ht="15" thickBot="1" x14ac:dyDescent="0.4">
      <c r="A1987" s="15">
        <v>8</v>
      </c>
      <c r="B1987" s="16" t="s">
        <v>235</v>
      </c>
      <c r="C1987" s="17">
        <v>27278</v>
      </c>
      <c r="D1987" s="8">
        <v>73329</v>
      </c>
      <c r="E1987" s="18">
        <v>43750.17</v>
      </c>
      <c r="F1987" s="8">
        <v>4557.9742252999995</v>
      </c>
      <c r="G1987" s="9">
        <v>22769.691927600001</v>
      </c>
      <c r="H1987" s="19">
        <v>0</v>
      </c>
      <c r="I1987" s="19">
        <v>6</v>
      </c>
      <c r="J1987" s="17">
        <v>1779</v>
      </c>
      <c r="K1987" s="19">
        <v>23</v>
      </c>
      <c r="L1987" s="19">
        <v>6</v>
      </c>
      <c r="M1987" s="17">
        <v>1814</v>
      </c>
      <c r="N1987" t="s">
        <v>229</v>
      </c>
      <c r="O1987" s="23">
        <v>2023</v>
      </c>
      <c r="P1987" s="13">
        <f t="shared" ref="P1987:P2050" si="127">F1987/G1987</f>
        <v>0.20017724613019938</v>
      </c>
      <c r="Q1987" s="24">
        <f t="shared" si="124"/>
        <v>0.39798382139394506</v>
      </c>
      <c r="R1987" s="25">
        <f t="shared" si="125"/>
        <v>27.439742252999995</v>
      </c>
      <c r="S1987">
        <f t="shared" si="126"/>
        <v>1791</v>
      </c>
    </row>
    <row r="1988" spans="1:19" ht="15" thickBot="1" x14ac:dyDescent="0.4">
      <c r="A1988" s="6">
        <v>1</v>
      </c>
      <c r="B1988" s="7" t="s">
        <v>236</v>
      </c>
      <c r="C1988" s="8">
        <v>5136</v>
      </c>
      <c r="D1988" s="8">
        <v>7865</v>
      </c>
      <c r="E1988" s="9">
        <v>19768.66</v>
      </c>
      <c r="F1988" s="8">
        <v>511.46261709999999</v>
      </c>
      <c r="G1988" s="9">
        <v>10178.251670199999</v>
      </c>
      <c r="H1988" s="10">
        <v>0</v>
      </c>
      <c r="I1988" s="10">
        <v>0</v>
      </c>
      <c r="J1988" s="10">
        <v>0</v>
      </c>
      <c r="K1988" s="10">
        <v>0</v>
      </c>
      <c r="L1988" s="10">
        <v>3</v>
      </c>
      <c r="M1988" s="10">
        <v>3</v>
      </c>
      <c r="N1988" t="s">
        <v>237</v>
      </c>
      <c r="O1988" s="23">
        <v>2023</v>
      </c>
      <c r="P1988" s="13">
        <f t="shared" si="127"/>
        <v>5.02505374864591E-2</v>
      </c>
      <c r="Q1988" s="24">
        <f t="shared" si="124"/>
        <v>5.8655313207640492E-3</v>
      </c>
      <c r="R1988" s="25">
        <f t="shared" si="125"/>
        <v>5.084626171</v>
      </c>
      <c r="S1988">
        <f t="shared" si="126"/>
        <v>3</v>
      </c>
    </row>
    <row r="1989" spans="1:19" ht="15" thickBot="1" x14ac:dyDescent="0.4">
      <c r="A1989" s="15">
        <v>2</v>
      </c>
      <c r="B1989" s="16" t="s">
        <v>238</v>
      </c>
      <c r="C1989" s="17">
        <v>4502</v>
      </c>
      <c r="D1989" s="8">
        <v>7489</v>
      </c>
      <c r="E1989" s="17">
        <v>7775</v>
      </c>
      <c r="F1989" s="8">
        <v>197.80024219999999</v>
      </c>
      <c r="G1989" s="9">
        <v>2791.3071733999996</v>
      </c>
      <c r="H1989" s="19">
        <v>0</v>
      </c>
      <c r="I1989" s="19">
        <v>0</v>
      </c>
      <c r="J1989" s="19">
        <v>0</v>
      </c>
      <c r="K1989" s="19">
        <v>0</v>
      </c>
      <c r="L1989" s="19">
        <v>0</v>
      </c>
      <c r="M1989" s="19">
        <v>0</v>
      </c>
      <c r="N1989" t="s">
        <v>237</v>
      </c>
      <c r="O1989" s="23">
        <v>2023</v>
      </c>
      <c r="P1989" s="13">
        <f t="shared" si="127"/>
        <v>7.0862943385434002E-2</v>
      </c>
      <c r="Q1989" s="24">
        <f t="shared" si="124"/>
        <v>0</v>
      </c>
      <c r="R1989" s="25">
        <f t="shared" si="125"/>
        <v>1.9780024219999999</v>
      </c>
      <c r="S1989">
        <f t="shared" si="126"/>
        <v>0</v>
      </c>
    </row>
    <row r="1990" spans="1:19" ht="15" thickBot="1" x14ac:dyDescent="0.4">
      <c r="A1990" s="6">
        <v>3</v>
      </c>
      <c r="B1990" s="7" t="s">
        <v>239</v>
      </c>
      <c r="C1990" s="8">
        <v>2775</v>
      </c>
      <c r="D1990" s="8">
        <v>4963</v>
      </c>
      <c r="E1990" s="9">
        <v>6138.01</v>
      </c>
      <c r="F1990" s="8">
        <v>201.55082730000001</v>
      </c>
      <c r="G1990" s="9">
        <v>2317.5852827000003</v>
      </c>
      <c r="H1990" s="10">
        <v>0</v>
      </c>
      <c r="I1990" s="10">
        <v>0</v>
      </c>
      <c r="J1990" s="10">
        <v>0</v>
      </c>
      <c r="K1990" s="10">
        <v>0</v>
      </c>
      <c r="L1990" s="10">
        <v>1</v>
      </c>
      <c r="M1990" s="10">
        <v>1</v>
      </c>
      <c r="N1990" t="s">
        <v>237</v>
      </c>
      <c r="O1990" s="23">
        <v>2023</v>
      </c>
      <c r="P1990" s="13">
        <f t="shared" si="127"/>
        <v>8.6965872973266439E-2</v>
      </c>
      <c r="Q1990" s="24">
        <f t="shared" si="124"/>
        <v>4.9615276374506845E-3</v>
      </c>
      <c r="R1990" s="25">
        <f t="shared" si="125"/>
        <v>2.0055082730000002</v>
      </c>
      <c r="S1990">
        <f t="shared" si="126"/>
        <v>1</v>
      </c>
    </row>
    <row r="1991" spans="1:19" ht="15" thickBot="1" x14ac:dyDescent="0.4">
      <c r="A1991" s="15">
        <v>4</v>
      </c>
      <c r="B1991" s="16" t="s">
        <v>237</v>
      </c>
      <c r="C1991" s="17">
        <v>8361</v>
      </c>
      <c r="D1991" s="8">
        <v>14701</v>
      </c>
      <c r="E1991" s="18">
        <v>7453.28</v>
      </c>
      <c r="F1991" s="8">
        <v>192.88946870000001</v>
      </c>
      <c r="G1991" s="9">
        <v>3857.8165176999996</v>
      </c>
      <c r="H1991" s="19">
        <v>0</v>
      </c>
      <c r="I1991" s="19">
        <v>0</v>
      </c>
      <c r="J1991" s="19">
        <v>0</v>
      </c>
      <c r="K1991" s="19">
        <v>0</v>
      </c>
      <c r="L1991" s="19">
        <v>23</v>
      </c>
      <c r="M1991" s="19">
        <v>23</v>
      </c>
      <c r="N1991" t="s">
        <v>237</v>
      </c>
      <c r="O1991" s="23">
        <v>2023</v>
      </c>
      <c r="P1991" s="13">
        <f t="shared" si="127"/>
        <v>4.9999648198665293E-2</v>
      </c>
      <c r="Q1991" s="24">
        <f t="shared" si="124"/>
        <v>0.11923927291111876</v>
      </c>
      <c r="R1991" s="25">
        <f t="shared" si="125"/>
        <v>1.6988946870000001</v>
      </c>
      <c r="S1991">
        <f t="shared" si="126"/>
        <v>23</v>
      </c>
    </row>
    <row r="1992" spans="1:19" ht="15" thickBot="1" x14ac:dyDescent="0.4">
      <c r="A1992" s="6">
        <v>5</v>
      </c>
      <c r="B1992" s="7" t="s">
        <v>240</v>
      </c>
      <c r="C1992" s="8">
        <v>1414</v>
      </c>
      <c r="D1992" s="8">
        <v>2080</v>
      </c>
      <c r="E1992" s="9">
        <v>2712.08</v>
      </c>
      <c r="F1992" s="8">
        <v>70.188544300000004</v>
      </c>
      <c r="G1992" s="9">
        <v>1403.7742449</v>
      </c>
      <c r="H1992" s="10">
        <v>0</v>
      </c>
      <c r="I1992" s="10">
        <v>0</v>
      </c>
      <c r="J1992" s="10">
        <v>0</v>
      </c>
      <c r="K1992" s="10">
        <v>0</v>
      </c>
      <c r="L1992" s="10">
        <v>0</v>
      </c>
      <c r="M1992" s="10">
        <v>0</v>
      </c>
      <c r="N1992" t="s">
        <v>237</v>
      </c>
      <c r="O1992" s="23">
        <v>2023</v>
      </c>
      <c r="P1992" s="13">
        <f t="shared" si="127"/>
        <v>4.9999880361817003E-2</v>
      </c>
      <c r="Q1992" s="24">
        <f t="shared" si="124"/>
        <v>0</v>
      </c>
      <c r="R1992" s="25">
        <f t="shared" si="125"/>
        <v>0.701885443</v>
      </c>
      <c r="S1992">
        <f t="shared" si="126"/>
        <v>0</v>
      </c>
    </row>
    <row r="1993" spans="1:19" ht="15" thickBot="1" x14ac:dyDescent="0.4">
      <c r="A1993" s="15">
        <v>6</v>
      </c>
      <c r="B1993" s="16" t="s">
        <v>241</v>
      </c>
      <c r="C1993" s="17">
        <v>9594</v>
      </c>
      <c r="D1993" s="8">
        <v>20302</v>
      </c>
      <c r="E1993" s="18">
        <v>14703.42</v>
      </c>
      <c r="F1993" s="8">
        <v>380.37733369999995</v>
      </c>
      <c r="G1993" s="9">
        <v>7557.9264653999999</v>
      </c>
      <c r="H1993" s="19">
        <v>0</v>
      </c>
      <c r="I1993" s="19">
        <v>0</v>
      </c>
      <c r="J1993" s="19">
        <v>0</v>
      </c>
      <c r="K1993" s="19">
        <v>0</v>
      </c>
      <c r="L1993" s="19">
        <v>239</v>
      </c>
      <c r="M1993" s="19">
        <v>239</v>
      </c>
      <c r="N1993" t="s">
        <v>237</v>
      </c>
      <c r="O1993" s="23">
        <v>2023</v>
      </c>
      <c r="P1993" s="13">
        <f t="shared" si="127"/>
        <v>5.0328266018643868E-2</v>
      </c>
      <c r="Q1993" s="24">
        <f t="shared" si="124"/>
        <v>0.62832345364852116</v>
      </c>
      <c r="R1993" s="25">
        <f t="shared" si="125"/>
        <v>1.4137733369999994</v>
      </c>
      <c r="S1993">
        <f t="shared" si="126"/>
        <v>239</v>
      </c>
    </row>
    <row r="1994" spans="1:19" ht="15" thickBot="1" x14ac:dyDescent="0.4">
      <c r="A1994" s="6">
        <v>7</v>
      </c>
      <c r="B1994" s="7" t="s">
        <v>242</v>
      </c>
      <c r="C1994" s="8">
        <v>1049</v>
      </c>
      <c r="D1994" s="8">
        <v>1941</v>
      </c>
      <c r="E1994" s="9">
        <v>1763.41</v>
      </c>
      <c r="F1994" s="8">
        <v>45.636775</v>
      </c>
      <c r="G1994" s="9">
        <v>912.73974229999999</v>
      </c>
      <c r="H1994" s="10">
        <v>0</v>
      </c>
      <c r="I1994" s="10">
        <v>0</v>
      </c>
      <c r="J1994" s="10">
        <v>0</v>
      </c>
      <c r="K1994" s="10">
        <v>0</v>
      </c>
      <c r="L1994" s="10">
        <v>6</v>
      </c>
      <c r="M1994" s="10">
        <v>6</v>
      </c>
      <c r="N1994" t="s">
        <v>237</v>
      </c>
      <c r="O1994" s="23">
        <v>2023</v>
      </c>
      <c r="P1994" s="13">
        <f t="shared" si="127"/>
        <v>4.9999767606262589E-2</v>
      </c>
      <c r="Q1994" s="24">
        <f t="shared" si="124"/>
        <v>0.13147291849610321</v>
      </c>
      <c r="R1994" s="25">
        <f t="shared" si="125"/>
        <v>0.39636775000000002</v>
      </c>
      <c r="S1994">
        <f t="shared" si="126"/>
        <v>6</v>
      </c>
    </row>
    <row r="1995" spans="1:19" ht="15" thickBot="1" x14ac:dyDescent="0.4">
      <c r="A1995" s="15">
        <v>8</v>
      </c>
      <c r="B1995" s="16" t="s">
        <v>243</v>
      </c>
      <c r="C1995" s="17">
        <v>5462</v>
      </c>
      <c r="D1995" s="8">
        <v>7725</v>
      </c>
      <c r="E1995" s="18">
        <v>9366.59</v>
      </c>
      <c r="F1995" s="8">
        <v>254.44100639999999</v>
      </c>
      <c r="G1995" s="9">
        <v>4612.3827594000004</v>
      </c>
      <c r="H1995" s="19">
        <v>0</v>
      </c>
      <c r="I1995" s="19">
        <v>0</v>
      </c>
      <c r="J1995" s="19">
        <v>0</v>
      </c>
      <c r="K1995" s="19">
        <v>0</v>
      </c>
      <c r="L1995" s="19">
        <v>39</v>
      </c>
      <c r="M1995" s="19">
        <v>39</v>
      </c>
      <c r="N1995" t="s">
        <v>237</v>
      </c>
      <c r="O1995" s="23">
        <v>2023</v>
      </c>
      <c r="P1995" s="13">
        <f t="shared" si="127"/>
        <v>5.5164764000006548E-2</v>
      </c>
      <c r="Q1995" s="24">
        <f t="shared" si="124"/>
        <v>0.15327718024621051</v>
      </c>
      <c r="R1995" s="25">
        <f t="shared" si="125"/>
        <v>2.1544100639999999</v>
      </c>
      <c r="S1995">
        <f t="shared" si="126"/>
        <v>39</v>
      </c>
    </row>
    <row r="1996" spans="1:19" ht="15" thickBot="1" x14ac:dyDescent="0.4">
      <c r="A1996" s="6">
        <v>1</v>
      </c>
      <c r="B1996" s="7" t="s">
        <v>244</v>
      </c>
      <c r="C1996" s="8">
        <v>40887</v>
      </c>
      <c r="D1996" s="8">
        <v>100857</v>
      </c>
      <c r="E1996" s="9">
        <v>55284.73</v>
      </c>
      <c r="F1996" s="8">
        <v>8350.8532023999996</v>
      </c>
      <c r="G1996" s="9">
        <v>28867.317586999998</v>
      </c>
      <c r="H1996" s="10">
        <v>0</v>
      </c>
      <c r="I1996" s="8">
        <v>1475</v>
      </c>
      <c r="J1996" s="8">
        <v>2357</v>
      </c>
      <c r="K1996" s="10">
        <v>750</v>
      </c>
      <c r="L1996" s="10">
        <v>0</v>
      </c>
      <c r="M1996" s="8">
        <v>4582</v>
      </c>
      <c r="N1996" t="s">
        <v>245</v>
      </c>
      <c r="O1996" s="23">
        <v>2023</v>
      </c>
      <c r="P1996" s="13">
        <f t="shared" si="127"/>
        <v>0.2892840035182449</v>
      </c>
      <c r="Q1996" s="24">
        <f t="shared" si="124"/>
        <v>0.54868645022800222</v>
      </c>
      <c r="R1996" s="25">
        <f t="shared" si="125"/>
        <v>37.688532023999997</v>
      </c>
      <c r="S1996">
        <f t="shared" si="126"/>
        <v>3832</v>
      </c>
    </row>
    <row r="1997" spans="1:19" ht="15" thickBot="1" x14ac:dyDescent="0.4">
      <c r="A1997" s="15">
        <v>2</v>
      </c>
      <c r="B1997" s="16" t="s">
        <v>246</v>
      </c>
      <c r="C1997" s="17">
        <v>57900</v>
      </c>
      <c r="D1997" s="8">
        <v>144321</v>
      </c>
      <c r="E1997" s="18">
        <v>85750.64</v>
      </c>
      <c r="F1997" s="8">
        <v>12291.776061400002</v>
      </c>
      <c r="G1997" s="9">
        <v>43552.560976000001</v>
      </c>
      <c r="H1997" s="19">
        <v>0</v>
      </c>
      <c r="I1997" s="17">
        <v>2781</v>
      </c>
      <c r="J1997" s="17">
        <v>2998</v>
      </c>
      <c r="K1997" s="17">
        <v>1243</v>
      </c>
      <c r="L1997" s="19">
        <v>0</v>
      </c>
      <c r="M1997" s="17">
        <v>7022</v>
      </c>
      <c r="N1997" t="s">
        <v>245</v>
      </c>
      <c r="O1997" s="23">
        <v>2023</v>
      </c>
      <c r="P1997" s="13">
        <f t="shared" si="127"/>
        <v>0.28222854835502065</v>
      </c>
      <c r="Q1997" s="24">
        <f t="shared" si="124"/>
        <v>0.57127627162451022</v>
      </c>
      <c r="R1997" s="25">
        <f t="shared" si="125"/>
        <v>52.697760614000018</v>
      </c>
      <c r="S1997">
        <f t="shared" si="126"/>
        <v>5779</v>
      </c>
    </row>
    <row r="1998" spans="1:19" ht="15" thickBot="1" x14ac:dyDescent="0.4">
      <c r="A1998" s="6">
        <v>3</v>
      </c>
      <c r="B1998" s="7" t="s">
        <v>247</v>
      </c>
      <c r="C1998" s="8">
        <v>28271</v>
      </c>
      <c r="D1998" s="8">
        <v>48993</v>
      </c>
      <c r="E1998" s="9">
        <v>40751.01</v>
      </c>
      <c r="F1998" s="8">
        <v>6050.4718960999999</v>
      </c>
      <c r="G1998" s="9">
        <v>21678.480230999998</v>
      </c>
      <c r="H1998" s="10">
        <v>0</v>
      </c>
      <c r="I1998" s="8">
        <v>1243</v>
      </c>
      <c r="J1998" s="8">
        <v>1453</v>
      </c>
      <c r="K1998" s="10">
        <v>0</v>
      </c>
      <c r="L1998" s="10">
        <v>0</v>
      </c>
      <c r="M1998" s="8">
        <v>2696</v>
      </c>
      <c r="N1998" t="s">
        <v>245</v>
      </c>
      <c r="O1998" s="23">
        <v>2023</v>
      </c>
      <c r="P1998" s="13">
        <f t="shared" si="127"/>
        <v>0.27910037196463106</v>
      </c>
      <c r="Q1998" s="24">
        <f t="shared" si="124"/>
        <v>0.44558507936179026</v>
      </c>
      <c r="R1998" s="25">
        <f t="shared" si="125"/>
        <v>33.544718961000001</v>
      </c>
      <c r="S1998">
        <f t="shared" si="126"/>
        <v>2696</v>
      </c>
    </row>
    <row r="1999" spans="1:19" ht="15" thickBot="1" x14ac:dyDescent="0.4">
      <c r="A1999" s="15">
        <v>4</v>
      </c>
      <c r="B1999" s="16" t="s">
        <v>248</v>
      </c>
      <c r="C1999" s="17">
        <v>33579</v>
      </c>
      <c r="D1999" s="8">
        <v>85802</v>
      </c>
      <c r="E1999" s="18">
        <v>44180.35</v>
      </c>
      <c r="F1999" s="8">
        <v>6470.2347838999995</v>
      </c>
      <c r="G1999" s="9">
        <v>22714.087421799999</v>
      </c>
      <c r="H1999" s="19">
        <v>0</v>
      </c>
      <c r="I1999" s="17">
        <v>1567</v>
      </c>
      <c r="J1999" s="17">
        <v>1675</v>
      </c>
      <c r="K1999" s="19">
        <v>664</v>
      </c>
      <c r="L1999" s="19">
        <v>0</v>
      </c>
      <c r="M1999" s="17">
        <v>3906</v>
      </c>
      <c r="N1999" t="s">
        <v>245</v>
      </c>
      <c r="O1999" s="23">
        <v>2023</v>
      </c>
      <c r="P1999" s="13">
        <f t="shared" si="127"/>
        <v>0.28485559044252634</v>
      </c>
      <c r="Q1999" s="24">
        <f t="shared" si="124"/>
        <v>0.60368752146666604</v>
      </c>
      <c r="R1999" s="25">
        <f t="shared" si="125"/>
        <v>25.642347838999996</v>
      </c>
      <c r="S1999">
        <f t="shared" si="126"/>
        <v>3242</v>
      </c>
    </row>
    <row r="2000" spans="1:19" ht="15" thickBot="1" x14ac:dyDescent="0.4">
      <c r="A2000" s="6">
        <v>5</v>
      </c>
      <c r="B2000" s="7" t="s">
        <v>245</v>
      </c>
      <c r="C2000" s="8">
        <v>61330</v>
      </c>
      <c r="D2000" s="8">
        <v>104433</v>
      </c>
      <c r="E2000" s="9">
        <v>88394.36</v>
      </c>
      <c r="F2000" s="8">
        <v>13774.938579400001</v>
      </c>
      <c r="G2000" s="9">
        <v>47633.706883999999</v>
      </c>
      <c r="H2000" s="10">
        <v>0</v>
      </c>
      <c r="I2000" s="8">
        <v>2501</v>
      </c>
      <c r="J2000" s="8">
        <v>4504</v>
      </c>
      <c r="K2000" s="8">
        <v>1994</v>
      </c>
      <c r="L2000" s="10">
        <v>0</v>
      </c>
      <c r="M2000" s="8">
        <v>8999</v>
      </c>
      <c r="N2000" t="s">
        <v>245</v>
      </c>
      <c r="O2000" s="23">
        <v>2023</v>
      </c>
      <c r="P2000" s="13">
        <f t="shared" si="127"/>
        <v>0.28918468623375093</v>
      </c>
      <c r="Q2000" s="24">
        <f t="shared" si="124"/>
        <v>0.65328784938886986</v>
      </c>
      <c r="R2000" s="25">
        <f t="shared" si="125"/>
        <v>47.759385794000011</v>
      </c>
      <c r="S2000">
        <f t="shared" si="126"/>
        <v>7005</v>
      </c>
    </row>
    <row r="2001" spans="1:19" ht="15" thickBot="1" x14ac:dyDescent="0.4">
      <c r="A2001" s="15">
        <v>6</v>
      </c>
      <c r="B2001" s="16" t="s">
        <v>249</v>
      </c>
      <c r="C2001" s="17">
        <v>32603</v>
      </c>
      <c r="D2001" s="8">
        <v>62516</v>
      </c>
      <c r="E2001" s="18">
        <v>44430.77</v>
      </c>
      <c r="F2001" s="8">
        <v>6266.6334357000005</v>
      </c>
      <c r="G2001" s="9">
        <v>23129.415460600001</v>
      </c>
      <c r="H2001" s="19">
        <v>0</v>
      </c>
      <c r="I2001" s="17">
        <v>1598</v>
      </c>
      <c r="J2001" s="17">
        <v>1582</v>
      </c>
      <c r="K2001" s="19">
        <v>0</v>
      </c>
      <c r="L2001" s="19">
        <v>0</v>
      </c>
      <c r="M2001" s="17">
        <v>3180</v>
      </c>
      <c r="N2001" t="s">
        <v>245</v>
      </c>
      <c r="O2001" s="23">
        <v>2023</v>
      </c>
      <c r="P2001" s="13">
        <f t="shared" si="127"/>
        <v>0.27093782142376016</v>
      </c>
      <c r="Q2001" s="24">
        <f t="shared" si="124"/>
        <v>0.5074494994208617</v>
      </c>
      <c r="R2001" s="25">
        <f t="shared" si="125"/>
        <v>30.866334357000007</v>
      </c>
      <c r="S2001">
        <f t="shared" si="126"/>
        <v>3180</v>
      </c>
    </row>
    <row r="2002" spans="1:19" ht="15" thickBot="1" x14ac:dyDescent="0.4">
      <c r="A2002" s="6">
        <v>7</v>
      </c>
      <c r="B2002" s="7" t="s">
        <v>250</v>
      </c>
      <c r="C2002" s="8">
        <v>42226</v>
      </c>
      <c r="D2002" s="8">
        <v>80235</v>
      </c>
      <c r="E2002" s="9">
        <v>51781.2</v>
      </c>
      <c r="F2002" s="8">
        <v>7980.8912783000005</v>
      </c>
      <c r="G2002" s="9">
        <v>27319.963459400002</v>
      </c>
      <c r="H2002" s="10">
        <v>0</v>
      </c>
      <c r="I2002" s="8">
        <v>1641</v>
      </c>
      <c r="J2002" s="8">
        <v>2432</v>
      </c>
      <c r="K2002" s="10">
        <v>0</v>
      </c>
      <c r="L2002" s="10">
        <v>0</v>
      </c>
      <c r="M2002" s="8">
        <v>4073</v>
      </c>
      <c r="N2002" t="s">
        <v>245</v>
      </c>
      <c r="O2002" s="23">
        <v>2023</v>
      </c>
      <c r="P2002" s="13">
        <f t="shared" si="127"/>
        <v>0.2921267186231909</v>
      </c>
      <c r="Q2002" s="24">
        <f t="shared" si="124"/>
        <v>0.51034400268983293</v>
      </c>
      <c r="R2002" s="25">
        <f t="shared" si="125"/>
        <v>39.078912783000007</v>
      </c>
      <c r="S2002">
        <f t="shared" si="126"/>
        <v>4073</v>
      </c>
    </row>
    <row r="2003" spans="1:19" ht="15" thickBot="1" x14ac:dyDescent="0.4">
      <c r="A2003" s="15">
        <v>8</v>
      </c>
      <c r="B2003" s="16" t="s">
        <v>251</v>
      </c>
      <c r="C2003" s="17">
        <v>40333</v>
      </c>
      <c r="D2003" s="8">
        <v>89818</v>
      </c>
      <c r="E2003" s="18">
        <v>55436.84</v>
      </c>
      <c r="F2003" s="8">
        <v>7578.7000991999994</v>
      </c>
      <c r="G2003" s="9">
        <v>28108.644946799999</v>
      </c>
      <c r="H2003" s="19">
        <v>0</v>
      </c>
      <c r="I2003" s="17">
        <v>2129</v>
      </c>
      <c r="J2003" s="17">
        <v>1478</v>
      </c>
      <c r="K2003" s="19">
        <v>0</v>
      </c>
      <c r="L2003" s="19">
        <v>0</v>
      </c>
      <c r="M2003" s="17">
        <v>3607</v>
      </c>
      <c r="N2003" t="s">
        <v>245</v>
      </c>
      <c r="O2003" s="23">
        <v>2023</v>
      </c>
      <c r="P2003" s="13">
        <f t="shared" si="127"/>
        <v>0.2696216809292612</v>
      </c>
      <c r="Q2003" s="24">
        <f t="shared" si="124"/>
        <v>0.47593913900627255</v>
      </c>
      <c r="R2003" s="25">
        <f t="shared" si="125"/>
        <v>39.717000991999996</v>
      </c>
      <c r="S2003">
        <f t="shared" si="126"/>
        <v>3607</v>
      </c>
    </row>
    <row r="2004" spans="1:19" ht="15" thickBot="1" x14ac:dyDescent="0.4">
      <c r="A2004" s="6">
        <v>9</v>
      </c>
      <c r="B2004" s="7" t="s">
        <v>252</v>
      </c>
      <c r="C2004" s="8">
        <v>24042</v>
      </c>
      <c r="D2004" s="8">
        <v>47089</v>
      </c>
      <c r="E2004" s="9">
        <v>35930.910000000003</v>
      </c>
      <c r="F2004" s="8">
        <v>5482.4786391999996</v>
      </c>
      <c r="G2004" s="9">
        <v>19095.6683194</v>
      </c>
      <c r="H2004" s="10">
        <v>0</v>
      </c>
      <c r="I2004" s="10">
        <v>745</v>
      </c>
      <c r="J2004" s="8">
        <v>1411</v>
      </c>
      <c r="K2004" s="8">
        <v>1725</v>
      </c>
      <c r="L2004" s="10">
        <v>0</v>
      </c>
      <c r="M2004" s="8">
        <v>3881</v>
      </c>
      <c r="N2004" t="s">
        <v>245</v>
      </c>
      <c r="O2004" s="23">
        <v>2023</v>
      </c>
      <c r="P2004" s="13">
        <f t="shared" si="127"/>
        <v>0.28710587906630874</v>
      </c>
      <c r="Q2004" s="24">
        <f t="shared" si="124"/>
        <v>0.70789149496190529</v>
      </c>
      <c r="R2004" s="25">
        <f t="shared" si="125"/>
        <v>16.014786391999998</v>
      </c>
      <c r="S2004">
        <f t="shared" si="126"/>
        <v>2156</v>
      </c>
    </row>
    <row r="2005" spans="1:19" ht="15" thickBot="1" x14ac:dyDescent="0.4">
      <c r="A2005" s="6">
        <v>1</v>
      </c>
      <c r="B2005" s="7" t="s">
        <v>253</v>
      </c>
      <c r="C2005" s="8">
        <v>9259</v>
      </c>
      <c r="D2005" s="8">
        <v>19822</v>
      </c>
      <c r="E2005" s="9">
        <v>9637.61</v>
      </c>
      <c r="F2005" s="8">
        <v>298.0914391</v>
      </c>
      <c r="G2005" s="9">
        <v>4563.2432872999998</v>
      </c>
      <c r="H2005" s="10">
        <v>0</v>
      </c>
      <c r="I2005" s="10">
        <v>12</v>
      </c>
      <c r="J2005" s="10">
        <v>481</v>
      </c>
      <c r="K2005" s="10">
        <v>20</v>
      </c>
      <c r="L2005" s="10">
        <v>7</v>
      </c>
      <c r="M2005" s="10">
        <v>520</v>
      </c>
      <c r="N2005" t="s">
        <v>254</v>
      </c>
      <c r="O2005" s="23">
        <v>2023</v>
      </c>
      <c r="P2005" s="13">
        <f t="shared" si="127"/>
        <v>6.532446778141783E-2</v>
      </c>
      <c r="Q2005" s="24">
        <f t="shared" si="124"/>
        <v>1.7444311771246703</v>
      </c>
      <c r="R2005" s="25">
        <f t="shared" si="125"/>
        <v>-2.219085609</v>
      </c>
      <c r="S2005">
        <f t="shared" si="126"/>
        <v>500</v>
      </c>
    </row>
    <row r="2006" spans="1:19" ht="15" thickBot="1" x14ac:dyDescent="0.4">
      <c r="A2006" s="15">
        <v>2</v>
      </c>
      <c r="B2006" s="16" t="s">
        <v>255</v>
      </c>
      <c r="C2006" s="17">
        <v>16404</v>
      </c>
      <c r="D2006" s="8">
        <v>30517</v>
      </c>
      <c r="E2006" s="18">
        <v>15900.41</v>
      </c>
      <c r="F2006" s="8">
        <v>680.65146719999996</v>
      </c>
      <c r="G2006" s="9">
        <v>7485.0904127999993</v>
      </c>
      <c r="H2006" s="19">
        <v>442</v>
      </c>
      <c r="I2006" s="19">
        <v>1</v>
      </c>
      <c r="J2006" s="19">
        <v>479</v>
      </c>
      <c r="K2006" s="19">
        <v>151</v>
      </c>
      <c r="L2006" s="19">
        <v>0</v>
      </c>
      <c r="M2006" s="17">
        <v>1073</v>
      </c>
      <c r="N2006" t="s">
        <v>254</v>
      </c>
      <c r="O2006" s="23">
        <v>2023</v>
      </c>
      <c r="P2006" s="13">
        <f t="shared" si="127"/>
        <v>9.0934301346052002E-2</v>
      </c>
      <c r="Q2006" s="24">
        <f t="shared" si="124"/>
        <v>1.5764308926182244</v>
      </c>
      <c r="R2006" s="25">
        <f t="shared" si="125"/>
        <v>-3.9234853280000004</v>
      </c>
      <c r="S2006">
        <f t="shared" si="126"/>
        <v>480</v>
      </c>
    </row>
    <row r="2007" spans="1:19" ht="15" thickBot="1" x14ac:dyDescent="0.4">
      <c r="A2007" s="6">
        <v>3</v>
      </c>
      <c r="B2007" s="7" t="s">
        <v>256</v>
      </c>
      <c r="C2007" s="8">
        <v>3540</v>
      </c>
      <c r="D2007" s="8">
        <v>8238</v>
      </c>
      <c r="E2007" s="9">
        <v>3619.17</v>
      </c>
      <c r="F2007" s="8">
        <v>66.054802699999996</v>
      </c>
      <c r="G2007" s="9">
        <v>1767.2502065000001</v>
      </c>
      <c r="H2007" s="10">
        <v>0</v>
      </c>
      <c r="I2007" s="10">
        <v>4</v>
      </c>
      <c r="J2007" s="10">
        <v>0</v>
      </c>
      <c r="K2007" s="10">
        <v>0</v>
      </c>
      <c r="L2007" s="10">
        <v>0</v>
      </c>
      <c r="M2007" s="10">
        <v>4</v>
      </c>
      <c r="N2007" t="s">
        <v>254</v>
      </c>
      <c r="O2007" s="23">
        <v>2023</v>
      </c>
      <c r="P2007" s="13">
        <f t="shared" si="127"/>
        <v>3.7377165076596636E-2</v>
      </c>
      <c r="Q2007" s="24">
        <f t="shared" si="124"/>
        <v>6.0555778482402463E-2</v>
      </c>
      <c r="R2007" s="25">
        <f t="shared" si="125"/>
        <v>0.620548027</v>
      </c>
      <c r="S2007">
        <f t="shared" si="126"/>
        <v>4</v>
      </c>
    </row>
    <row r="2008" spans="1:19" ht="15" thickBot="1" x14ac:dyDescent="0.4">
      <c r="A2008" s="15">
        <v>4</v>
      </c>
      <c r="B2008" s="16" t="s">
        <v>257</v>
      </c>
      <c r="C2008" s="17">
        <v>3351</v>
      </c>
      <c r="D2008" s="8">
        <v>5103</v>
      </c>
      <c r="E2008" s="18">
        <v>7901.14</v>
      </c>
      <c r="F2008" s="8">
        <v>429.0155747</v>
      </c>
      <c r="G2008" s="9">
        <v>5179.2070671000001</v>
      </c>
      <c r="H2008" s="19">
        <v>0</v>
      </c>
      <c r="I2008" s="19">
        <v>8</v>
      </c>
      <c r="J2008" s="19">
        <v>158</v>
      </c>
      <c r="K2008" s="19">
        <v>8</v>
      </c>
      <c r="L2008" s="19">
        <v>0</v>
      </c>
      <c r="M2008" s="19">
        <v>174</v>
      </c>
      <c r="N2008" t="s">
        <v>254</v>
      </c>
      <c r="O2008" s="23">
        <v>2023</v>
      </c>
      <c r="P2008" s="13">
        <f t="shared" si="127"/>
        <v>8.2834219435875781E-2</v>
      </c>
      <c r="Q2008" s="24">
        <f t="shared" si="124"/>
        <v>0.40557968116116505</v>
      </c>
      <c r="R2008" s="25">
        <f t="shared" si="125"/>
        <v>2.5501557469999998</v>
      </c>
      <c r="S2008">
        <f t="shared" si="126"/>
        <v>166</v>
      </c>
    </row>
    <row r="2009" spans="1:19" ht="15" thickBot="1" x14ac:dyDescent="0.4">
      <c r="A2009" s="6">
        <v>5</v>
      </c>
      <c r="B2009" s="7" t="s">
        <v>258</v>
      </c>
      <c r="C2009" s="8">
        <v>1788</v>
      </c>
      <c r="D2009" s="8">
        <v>3208</v>
      </c>
      <c r="E2009" s="9">
        <v>1413.92</v>
      </c>
      <c r="F2009" s="8">
        <v>35.118471200000002</v>
      </c>
      <c r="G2009" s="9">
        <v>517.21869579999998</v>
      </c>
      <c r="H2009" s="10">
        <v>0</v>
      </c>
      <c r="I2009" s="10">
        <v>0</v>
      </c>
      <c r="J2009" s="10">
        <v>26</v>
      </c>
      <c r="K2009" s="10">
        <v>0</v>
      </c>
      <c r="L2009" s="10">
        <v>0</v>
      </c>
      <c r="M2009" s="10">
        <v>26</v>
      </c>
      <c r="N2009" t="s">
        <v>254</v>
      </c>
      <c r="O2009" s="23">
        <v>2023</v>
      </c>
      <c r="P2009" s="13">
        <f t="shared" si="127"/>
        <v>6.7898688669173202E-2</v>
      </c>
      <c r="Q2009" s="24">
        <f t="shared" si="124"/>
        <v>0.74035113464734192</v>
      </c>
      <c r="R2009" s="25">
        <f t="shared" si="125"/>
        <v>9.1184712000000015E-2</v>
      </c>
      <c r="S2009">
        <f t="shared" si="126"/>
        <v>26</v>
      </c>
    </row>
    <row r="2010" spans="1:19" ht="15" thickBot="1" x14ac:dyDescent="0.4">
      <c r="A2010" s="15">
        <v>6</v>
      </c>
      <c r="B2010" s="16" t="s">
        <v>259</v>
      </c>
      <c r="C2010" s="17">
        <v>7646</v>
      </c>
      <c r="D2010" s="8">
        <v>13798</v>
      </c>
      <c r="E2010" s="18">
        <v>8657.61</v>
      </c>
      <c r="F2010" s="8">
        <v>420.51079609999999</v>
      </c>
      <c r="G2010" s="9">
        <v>4556.5955619999995</v>
      </c>
      <c r="H2010" s="19">
        <v>0</v>
      </c>
      <c r="I2010" s="19">
        <v>36</v>
      </c>
      <c r="J2010" s="19">
        <v>641</v>
      </c>
      <c r="K2010" s="19">
        <v>107</v>
      </c>
      <c r="L2010" s="19">
        <v>2</v>
      </c>
      <c r="M2010" s="19">
        <v>786</v>
      </c>
      <c r="N2010" t="s">
        <v>254</v>
      </c>
      <c r="O2010" s="23">
        <v>2023</v>
      </c>
      <c r="P2010" s="13">
        <f t="shared" si="127"/>
        <v>9.2286179534316115E-2</v>
      </c>
      <c r="Q2010" s="24">
        <f t="shared" si="124"/>
        <v>1.869155339862153</v>
      </c>
      <c r="R2010" s="25">
        <f t="shared" si="125"/>
        <v>-3.6548920389999999</v>
      </c>
      <c r="S2010">
        <f t="shared" si="126"/>
        <v>679</v>
      </c>
    </row>
    <row r="2011" spans="1:19" ht="15" thickBot="1" x14ac:dyDescent="0.4">
      <c r="A2011" s="6">
        <v>7</v>
      </c>
      <c r="B2011" s="7" t="s">
        <v>260</v>
      </c>
      <c r="C2011" s="8">
        <v>16593</v>
      </c>
      <c r="D2011" s="8">
        <v>32057</v>
      </c>
      <c r="E2011" s="9">
        <v>18942.97</v>
      </c>
      <c r="F2011" s="8">
        <v>712.03325290000009</v>
      </c>
      <c r="G2011" s="9">
        <v>9251.9287397999997</v>
      </c>
      <c r="H2011" s="10">
        <v>0</v>
      </c>
      <c r="I2011" s="10">
        <v>6</v>
      </c>
      <c r="J2011" s="8">
        <v>1483</v>
      </c>
      <c r="K2011" s="10">
        <v>3</v>
      </c>
      <c r="L2011" s="10">
        <v>0</v>
      </c>
      <c r="M2011" s="8">
        <v>1492</v>
      </c>
      <c r="N2011" t="s">
        <v>254</v>
      </c>
      <c r="O2011" s="23">
        <v>2023</v>
      </c>
      <c r="P2011" s="13">
        <f t="shared" si="127"/>
        <v>7.696052065738157E-2</v>
      </c>
      <c r="Q2011" s="24">
        <f t="shared" si="124"/>
        <v>2.0954077550778947</v>
      </c>
      <c r="R2011" s="25">
        <f t="shared" si="125"/>
        <v>-7.7996674709999994</v>
      </c>
      <c r="S2011">
        <f t="shared" si="126"/>
        <v>1489</v>
      </c>
    </row>
    <row r="2012" spans="1:19" ht="15" thickBot="1" x14ac:dyDescent="0.4">
      <c r="A2012" s="15">
        <v>8</v>
      </c>
      <c r="B2012" s="16" t="s">
        <v>261</v>
      </c>
      <c r="C2012" s="17">
        <v>10160</v>
      </c>
      <c r="D2012" s="8">
        <v>24222</v>
      </c>
      <c r="E2012" s="18">
        <v>10998.4</v>
      </c>
      <c r="F2012" s="8">
        <v>370.41807499999999</v>
      </c>
      <c r="G2012" s="9">
        <v>5398.4954495000002</v>
      </c>
      <c r="H2012" s="19">
        <v>0</v>
      </c>
      <c r="I2012" s="19">
        <v>2</v>
      </c>
      <c r="J2012" s="19">
        <v>791</v>
      </c>
      <c r="K2012" s="19">
        <v>0</v>
      </c>
      <c r="L2012" s="19">
        <v>1</v>
      </c>
      <c r="M2012" s="19">
        <v>794</v>
      </c>
      <c r="N2012" t="s">
        <v>254</v>
      </c>
      <c r="O2012" s="23">
        <v>2023</v>
      </c>
      <c r="P2012" s="13">
        <f t="shared" si="127"/>
        <v>6.8615057373866542E-2</v>
      </c>
      <c r="Q2012" s="24">
        <f t="shared" si="124"/>
        <v>2.1435239087617419</v>
      </c>
      <c r="R2012" s="25">
        <f t="shared" si="125"/>
        <v>-4.2358192500000005</v>
      </c>
      <c r="S2012">
        <f t="shared" si="126"/>
        <v>794</v>
      </c>
    </row>
    <row r="2013" spans="1:19" ht="15" thickBot="1" x14ac:dyDescent="0.4">
      <c r="A2013" s="6">
        <v>9</v>
      </c>
      <c r="B2013" s="7" t="s">
        <v>262</v>
      </c>
      <c r="C2013" s="8">
        <v>6959</v>
      </c>
      <c r="D2013" s="8">
        <v>15814</v>
      </c>
      <c r="E2013" s="9">
        <v>7631.52</v>
      </c>
      <c r="F2013" s="8">
        <v>169.06817140000001</v>
      </c>
      <c r="G2013" s="9">
        <v>3879.8136150999999</v>
      </c>
      <c r="H2013" s="10">
        <v>0</v>
      </c>
      <c r="I2013" s="10">
        <v>120</v>
      </c>
      <c r="J2013" s="10">
        <v>0</v>
      </c>
      <c r="K2013" s="10">
        <v>0</v>
      </c>
      <c r="L2013" s="10">
        <v>2</v>
      </c>
      <c r="M2013" s="10">
        <v>122</v>
      </c>
      <c r="N2013" t="s">
        <v>254</v>
      </c>
      <c r="O2013" s="23">
        <v>2023</v>
      </c>
      <c r="P2013" s="13">
        <f t="shared" si="127"/>
        <v>4.3576364272241562E-2</v>
      </c>
      <c r="Q2013" s="24">
        <f t="shared" si="124"/>
        <v>0.72160241037539241</v>
      </c>
      <c r="R2013" s="25">
        <f t="shared" si="125"/>
        <v>0.47068171400000014</v>
      </c>
      <c r="S2013">
        <f t="shared" si="126"/>
        <v>122</v>
      </c>
    </row>
    <row r="2014" spans="1:19" ht="15" thickBot="1" x14ac:dyDescent="0.4">
      <c r="A2014" s="15">
        <v>10</v>
      </c>
      <c r="B2014" s="16" t="s">
        <v>263</v>
      </c>
      <c r="C2014" s="17">
        <v>2064</v>
      </c>
      <c r="D2014" s="8">
        <v>5491</v>
      </c>
      <c r="E2014" s="18">
        <v>2247.14</v>
      </c>
      <c r="F2014" s="8">
        <v>35.400165299999998</v>
      </c>
      <c r="G2014" s="9">
        <v>1135.0602917000001</v>
      </c>
      <c r="H2014" s="19">
        <v>0</v>
      </c>
      <c r="I2014" s="19">
        <v>5</v>
      </c>
      <c r="J2014" s="19">
        <v>0</v>
      </c>
      <c r="K2014" s="19">
        <v>0</v>
      </c>
      <c r="L2014" s="19">
        <v>8</v>
      </c>
      <c r="M2014" s="19">
        <v>13</v>
      </c>
      <c r="N2014" t="s">
        <v>254</v>
      </c>
      <c r="O2014" s="23">
        <v>2023</v>
      </c>
      <c r="P2014" s="13">
        <f t="shared" si="127"/>
        <v>3.1187916235692236E-2</v>
      </c>
      <c r="Q2014" s="24">
        <f t="shared" si="124"/>
        <v>0.36722992364106277</v>
      </c>
      <c r="R2014" s="25">
        <f t="shared" si="125"/>
        <v>0.22400165299999997</v>
      </c>
      <c r="S2014">
        <f t="shared" si="126"/>
        <v>13</v>
      </c>
    </row>
    <row r="2015" spans="1:19" ht="15" thickBot="1" x14ac:dyDescent="0.4">
      <c r="A2015" s="6">
        <v>11</v>
      </c>
      <c r="B2015" s="7" t="s">
        <v>264</v>
      </c>
      <c r="C2015" s="8">
        <v>9791</v>
      </c>
      <c r="D2015" s="8">
        <v>22793</v>
      </c>
      <c r="E2015" s="9">
        <v>10212.94</v>
      </c>
      <c r="F2015" s="8">
        <v>419.99408630000005</v>
      </c>
      <c r="G2015" s="9">
        <v>5110.0753967999999</v>
      </c>
      <c r="H2015" s="10">
        <v>0</v>
      </c>
      <c r="I2015" s="10">
        <v>0</v>
      </c>
      <c r="J2015" s="10">
        <v>624</v>
      </c>
      <c r="K2015" s="10">
        <v>101</v>
      </c>
      <c r="L2015" s="10">
        <v>0</v>
      </c>
      <c r="M2015" s="10">
        <v>725</v>
      </c>
      <c r="N2015" t="s">
        <v>254</v>
      </c>
      <c r="O2015" s="23">
        <v>2023</v>
      </c>
      <c r="P2015" s="13">
        <f t="shared" si="127"/>
        <v>8.2189410857422221E-2</v>
      </c>
      <c r="Q2015" s="24">
        <f t="shared" si="124"/>
        <v>1.7262147817056059</v>
      </c>
      <c r="R2015" s="25">
        <f t="shared" si="125"/>
        <v>-3.0500591369999994</v>
      </c>
      <c r="S2015">
        <f t="shared" si="126"/>
        <v>624</v>
      </c>
    </row>
    <row r="2016" spans="1:19" ht="15" thickBot="1" x14ac:dyDescent="0.4">
      <c r="A2016" s="15">
        <v>12</v>
      </c>
      <c r="B2016" s="16" t="s">
        <v>265</v>
      </c>
      <c r="C2016" s="17">
        <v>18966</v>
      </c>
      <c r="D2016" s="8">
        <v>40020</v>
      </c>
      <c r="E2016" s="18">
        <v>22762.9</v>
      </c>
      <c r="F2016" s="8">
        <v>951.7869134</v>
      </c>
      <c r="G2016" s="9">
        <v>5339.4072755999996</v>
      </c>
      <c r="H2016" s="19">
        <v>281</v>
      </c>
      <c r="I2016" s="19">
        <v>0</v>
      </c>
      <c r="J2016" s="19">
        <v>250</v>
      </c>
      <c r="K2016" s="19">
        <v>0</v>
      </c>
      <c r="L2016" s="19">
        <v>0</v>
      </c>
      <c r="M2016" s="19">
        <v>531</v>
      </c>
      <c r="N2016" t="s">
        <v>254</v>
      </c>
      <c r="O2016" s="23">
        <v>2023</v>
      </c>
      <c r="P2016" s="13">
        <f t="shared" si="127"/>
        <v>0.17825703571058754</v>
      </c>
      <c r="Q2016" s="24">
        <f t="shared" si="124"/>
        <v>0.55789798380726507</v>
      </c>
      <c r="R2016" s="25">
        <f t="shared" si="125"/>
        <v>4.2078691340000001</v>
      </c>
      <c r="S2016">
        <f t="shared" si="126"/>
        <v>250</v>
      </c>
    </row>
    <row r="2017" spans="1:19" ht="15" thickBot="1" x14ac:dyDescent="0.4">
      <c r="A2017" s="6">
        <v>13</v>
      </c>
      <c r="B2017" s="7" t="s">
        <v>266</v>
      </c>
      <c r="C2017" s="8">
        <v>3100</v>
      </c>
      <c r="D2017" s="8">
        <v>7357</v>
      </c>
      <c r="E2017" s="9">
        <v>2728.51</v>
      </c>
      <c r="F2017" s="8">
        <v>42.365859800000003</v>
      </c>
      <c r="G2017" s="9">
        <v>1400.212769</v>
      </c>
      <c r="H2017" s="10">
        <v>0</v>
      </c>
      <c r="I2017" s="10">
        <v>1</v>
      </c>
      <c r="J2017" s="10">
        <v>0</v>
      </c>
      <c r="K2017" s="10">
        <v>0</v>
      </c>
      <c r="L2017" s="10">
        <v>1</v>
      </c>
      <c r="M2017" s="10">
        <v>2</v>
      </c>
      <c r="N2017" t="s">
        <v>254</v>
      </c>
      <c r="O2017" s="23">
        <v>2023</v>
      </c>
      <c r="P2017" s="13">
        <f t="shared" si="127"/>
        <v>3.0256730075570396E-2</v>
      </c>
      <c r="Q2017" s="24">
        <f t="shared" si="124"/>
        <v>4.7207822747881538E-2</v>
      </c>
      <c r="R2017" s="25">
        <f t="shared" si="125"/>
        <v>0.40365859800000004</v>
      </c>
      <c r="S2017">
        <f t="shared" si="126"/>
        <v>2</v>
      </c>
    </row>
    <row r="2018" spans="1:19" ht="15" thickBot="1" x14ac:dyDescent="0.4">
      <c r="A2018" s="6">
        <v>1</v>
      </c>
      <c r="B2018" s="7" t="s">
        <v>267</v>
      </c>
      <c r="C2018" s="8">
        <v>3605</v>
      </c>
      <c r="D2018" s="8">
        <v>5795</v>
      </c>
      <c r="E2018" s="9">
        <v>2528.77</v>
      </c>
      <c r="F2018" s="8">
        <v>72.773466999999997</v>
      </c>
      <c r="G2018" s="9">
        <v>1308.8904865</v>
      </c>
      <c r="H2018" s="10">
        <v>0</v>
      </c>
      <c r="I2018" s="10">
        <v>0</v>
      </c>
      <c r="J2018" s="10">
        <v>0</v>
      </c>
      <c r="K2018" s="10">
        <v>0</v>
      </c>
      <c r="L2018" s="10">
        <v>2</v>
      </c>
      <c r="M2018" s="10">
        <v>2</v>
      </c>
      <c r="N2018" t="s">
        <v>368</v>
      </c>
      <c r="O2018" s="23">
        <v>2023</v>
      </c>
      <c r="P2018" s="13">
        <f t="shared" si="127"/>
        <v>5.5599355141313422E-2</v>
      </c>
      <c r="Q2018" s="24">
        <f t="shared" si="124"/>
        <v>2.7482543878251671E-2</v>
      </c>
      <c r="R2018" s="25">
        <f t="shared" si="125"/>
        <v>0.70773467000000001</v>
      </c>
      <c r="S2018">
        <f t="shared" si="126"/>
        <v>2</v>
      </c>
    </row>
    <row r="2019" spans="1:19" ht="15" thickBot="1" x14ac:dyDescent="0.4">
      <c r="A2019" s="15">
        <v>2</v>
      </c>
      <c r="B2019" s="16" t="s">
        <v>13</v>
      </c>
      <c r="C2019" s="17">
        <v>4852</v>
      </c>
      <c r="D2019" s="8">
        <v>9926</v>
      </c>
      <c r="E2019" s="18">
        <v>4519.95</v>
      </c>
      <c r="F2019" s="8">
        <v>129.98580029999999</v>
      </c>
      <c r="G2019" s="9">
        <v>2331.9194644999998</v>
      </c>
      <c r="H2019" s="19">
        <v>0</v>
      </c>
      <c r="I2019" s="19">
        <v>0</v>
      </c>
      <c r="J2019" s="19">
        <v>0</v>
      </c>
      <c r="K2019" s="19">
        <v>0</v>
      </c>
      <c r="L2019" s="19">
        <v>5</v>
      </c>
      <c r="M2019" s="19">
        <v>5</v>
      </c>
      <c r="N2019" t="s">
        <v>368</v>
      </c>
      <c r="O2019" s="23">
        <v>2023</v>
      </c>
      <c r="P2019" s="13">
        <f t="shared" si="127"/>
        <v>5.574197663291558E-2</v>
      </c>
      <c r="Q2019" s="24">
        <f t="shared" si="124"/>
        <v>3.8465740015142254E-2</v>
      </c>
      <c r="R2019" s="25">
        <f t="shared" si="125"/>
        <v>1.2498580029999999</v>
      </c>
      <c r="S2019">
        <f t="shared" si="126"/>
        <v>5</v>
      </c>
    </row>
    <row r="2020" spans="1:19" ht="15" thickBot="1" x14ac:dyDescent="0.4">
      <c r="A2020" s="6">
        <v>3</v>
      </c>
      <c r="B2020" s="7" t="s">
        <v>268</v>
      </c>
      <c r="C2020" s="8">
        <v>1607</v>
      </c>
      <c r="D2020" s="8">
        <v>2899</v>
      </c>
      <c r="E2020" s="9">
        <v>1678.56</v>
      </c>
      <c r="F2020" s="8">
        <v>48.215008300000001</v>
      </c>
      <c r="G2020" s="9">
        <v>861.15826040000002</v>
      </c>
      <c r="H2020" s="10">
        <v>0</v>
      </c>
      <c r="I2020" s="10">
        <v>0</v>
      </c>
      <c r="J2020" s="10">
        <v>0</v>
      </c>
      <c r="K2020" s="10">
        <v>0</v>
      </c>
      <c r="L2020" s="10">
        <v>8</v>
      </c>
      <c r="M2020" s="10">
        <v>8</v>
      </c>
      <c r="N2020" t="s">
        <v>368</v>
      </c>
      <c r="O2020" s="23">
        <v>2023</v>
      </c>
      <c r="P2020" s="13">
        <f t="shared" si="127"/>
        <v>5.598855694376615E-2</v>
      </c>
      <c r="Q2020" s="24">
        <f t="shared" si="124"/>
        <v>0.1659234392374874</v>
      </c>
      <c r="R2020" s="25">
        <f t="shared" si="125"/>
        <v>0.40215008299999999</v>
      </c>
      <c r="S2020">
        <f t="shared" si="126"/>
        <v>8</v>
      </c>
    </row>
    <row r="2021" spans="1:19" ht="15" thickBot="1" x14ac:dyDescent="0.4">
      <c r="A2021" s="15">
        <v>4</v>
      </c>
      <c r="B2021" s="16" t="s">
        <v>269</v>
      </c>
      <c r="C2021" s="17">
        <v>3717</v>
      </c>
      <c r="D2021" s="8">
        <v>6672</v>
      </c>
      <c r="E2021" s="18">
        <v>2593.17</v>
      </c>
      <c r="F2021" s="8">
        <v>74.56379059999999</v>
      </c>
      <c r="G2021" s="9">
        <v>1336.9353182</v>
      </c>
      <c r="H2021" s="19">
        <v>0</v>
      </c>
      <c r="I2021" s="19">
        <v>0</v>
      </c>
      <c r="J2021" s="19">
        <v>0</v>
      </c>
      <c r="K2021" s="19">
        <v>0</v>
      </c>
      <c r="L2021" s="19">
        <v>13</v>
      </c>
      <c r="M2021" s="19">
        <v>13</v>
      </c>
      <c r="N2021" t="s">
        <v>368</v>
      </c>
      <c r="O2021" s="23">
        <v>2023</v>
      </c>
      <c r="P2021" s="13">
        <f t="shared" si="127"/>
        <v>5.5772175052110899E-2</v>
      </c>
      <c r="Q2021" s="24">
        <f t="shared" si="124"/>
        <v>0.17434735942729823</v>
      </c>
      <c r="R2021" s="25">
        <f t="shared" si="125"/>
        <v>0.6156379059999999</v>
      </c>
      <c r="S2021">
        <f t="shared" si="126"/>
        <v>13</v>
      </c>
    </row>
    <row r="2022" spans="1:19" ht="15" thickBot="1" x14ac:dyDescent="0.4">
      <c r="A2022" s="6">
        <v>5</v>
      </c>
      <c r="B2022" s="7" t="s">
        <v>270</v>
      </c>
      <c r="C2022" s="8">
        <v>3145</v>
      </c>
      <c r="D2022" s="8">
        <v>7271</v>
      </c>
      <c r="E2022" s="9">
        <v>2239.61</v>
      </c>
      <c r="F2022" s="8">
        <v>63.964154600000001</v>
      </c>
      <c r="G2022" s="9">
        <v>1118.2389659</v>
      </c>
      <c r="H2022" s="10">
        <v>0</v>
      </c>
      <c r="I2022" s="10">
        <v>0</v>
      </c>
      <c r="J2022" s="10">
        <v>0</v>
      </c>
      <c r="K2022" s="10">
        <v>0</v>
      </c>
      <c r="L2022" s="10">
        <v>2</v>
      </c>
      <c r="M2022" s="10">
        <v>2</v>
      </c>
      <c r="N2022" t="s">
        <v>368</v>
      </c>
      <c r="O2022" s="23">
        <v>2023</v>
      </c>
      <c r="P2022" s="13">
        <f t="shared" si="127"/>
        <v>5.720079209412926E-2</v>
      </c>
      <c r="Q2022" s="24">
        <f t="shared" si="124"/>
        <v>3.1267512445165652E-2</v>
      </c>
      <c r="R2022" s="25">
        <f t="shared" si="125"/>
        <v>0.61964154599999999</v>
      </c>
      <c r="S2022">
        <f t="shared" si="126"/>
        <v>2</v>
      </c>
    </row>
    <row r="2023" spans="1:19" ht="15" thickBot="1" x14ac:dyDescent="0.4">
      <c r="A2023" s="15">
        <v>6</v>
      </c>
      <c r="B2023" s="16" t="s">
        <v>271</v>
      </c>
      <c r="C2023" s="17">
        <v>1001</v>
      </c>
      <c r="D2023" s="8">
        <v>1572</v>
      </c>
      <c r="E2023" s="19">
        <v>709.29</v>
      </c>
      <c r="F2023" s="8">
        <v>19.8756071</v>
      </c>
      <c r="G2023" s="9">
        <v>322.02197840000002</v>
      </c>
      <c r="H2023" s="19">
        <v>0</v>
      </c>
      <c r="I2023" s="19">
        <v>0</v>
      </c>
      <c r="J2023" s="19">
        <v>0</v>
      </c>
      <c r="K2023" s="19">
        <v>0</v>
      </c>
      <c r="L2023" s="19">
        <v>1</v>
      </c>
      <c r="M2023" s="19">
        <v>1</v>
      </c>
      <c r="N2023" t="s">
        <v>368</v>
      </c>
      <c r="O2023" s="23">
        <v>2023</v>
      </c>
      <c r="P2023" s="13">
        <f t="shared" si="127"/>
        <v>6.1721275046982937E-2</v>
      </c>
      <c r="Q2023" s="24">
        <f t="shared" ref="Q2023:Q2086" si="128">M2023/F2023</f>
        <v>5.0312928554519472E-2</v>
      </c>
      <c r="R2023" s="25">
        <f t="shared" ref="R2023:R2086" si="129">(F2023-M2023)/100</f>
        <v>0.188756071</v>
      </c>
      <c r="S2023">
        <f t="shared" ref="S2023:S2086" si="130">J2023+I2023+L2023</f>
        <v>1</v>
      </c>
    </row>
    <row r="2024" spans="1:19" ht="15" thickBot="1" x14ac:dyDescent="0.4">
      <c r="A2024" s="6">
        <v>7</v>
      </c>
      <c r="B2024" s="7" t="s">
        <v>272</v>
      </c>
      <c r="C2024" s="8">
        <v>1392</v>
      </c>
      <c r="D2024" s="8">
        <v>2200</v>
      </c>
      <c r="E2024" s="9">
        <v>1059.55</v>
      </c>
      <c r="F2024" s="8">
        <v>30.491941499999999</v>
      </c>
      <c r="G2024" s="9">
        <v>548.42185359999996</v>
      </c>
      <c r="H2024" s="10">
        <v>0</v>
      </c>
      <c r="I2024" s="10">
        <v>0</v>
      </c>
      <c r="J2024" s="10">
        <v>0</v>
      </c>
      <c r="K2024" s="10">
        <v>0</v>
      </c>
      <c r="L2024" s="10">
        <v>4</v>
      </c>
      <c r="M2024" s="10">
        <v>4</v>
      </c>
      <c r="N2024" t="s">
        <v>368</v>
      </c>
      <c r="O2024" s="23">
        <v>2023</v>
      </c>
      <c r="P2024" s="13">
        <f t="shared" si="127"/>
        <v>5.5599428250063448E-2</v>
      </c>
      <c r="Q2024" s="24">
        <f t="shared" si="128"/>
        <v>0.13118220104154404</v>
      </c>
      <c r="R2024" s="25">
        <f t="shared" si="129"/>
        <v>0.26491941499999999</v>
      </c>
      <c r="S2024">
        <f t="shared" si="130"/>
        <v>4</v>
      </c>
    </row>
    <row r="2025" spans="1:19" ht="15" thickBot="1" x14ac:dyDescent="0.4">
      <c r="A2025" s="15">
        <v>8</v>
      </c>
      <c r="B2025" s="16" t="s">
        <v>273</v>
      </c>
      <c r="C2025" s="17">
        <v>1519</v>
      </c>
      <c r="D2025" s="8">
        <v>2738</v>
      </c>
      <c r="E2025" s="18">
        <v>1082.05</v>
      </c>
      <c r="F2025" s="8">
        <v>31.139407599999998</v>
      </c>
      <c r="G2025" s="9">
        <v>560.06840620000003</v>
      </c>
      <c r="H2025" s="19">
        <v>0</v>
      </c>
      <c r="I2025" s="19">
        <v>0</v>
      </c>
      <c r="J2025" s="19">
        <v>0</v>
      </c>
      <c r="K2025" s="19">
        <v>0</v>
      </c>
      <c r="L2025" s="19">
        <v>2</v>
      </c>
      <c r="M2025" s="19">
        <v>2</v>
      </c>
      <c r="N2025" t="s">
        <v>368</v>
      </c>
      <c r="O2025" s="23">
        <v>2023</v>
      </c>
      <c r="P2025" s="13">
        <f t="shared" si="127"/>
        <v>5.5599293327894199E-2</v>
      </c>
      <c r="Q2025" s="24">
        <f t="shared" si="128"/>
        <v>6.4227297631699334E-2</v>
      </c>
      <c r="R2025" s="25">
        <f t="shared" si="129"/>
        <v>0.291394076</v>
      </c>
      <c r="S2025">
        <f t="shared" si="130"/>
        <v>2</v>
      </c>
    </row>
    <row r="2026" spans="1:19" ht="15" thickBot="1" x14ac:dyDescent="0.4">
      <c r="A2026" s="6">
        <v>9</v>
      </c>
      <c r="B2026" s="7" t="s">
        <v>274</v>
      </c>
      <c r="C2026" s="8">
        <v>5948</v>
      </c>
      <c r="D2026" s="8">
        <v>11481</v>
      </c>
      <c r="E2026" s="9">
        <v>4485.84</v>
      </c>
      <c r="F2026" s="8">
        <v>129.022378</v>
      </c>
      <c r="G2026" s="9">
        <v>2315.8106125999998</v>
      </c>
      <c r="H2026" s="10">
        <v>0</v>
      </c>
      <c r="I2026" s="10">
        <v>0</v>
      </c>
      <c r="J2026" s="10">
        <v>0</v>
      </c>
      <c r="K2026" s="10">
        <v>0</v>
      </c>
      <c r="L2026" s="10">
        <v>74</v>
      </c>
      <c r="M2026" s="10">
        <v>74</v>
      </c>
      <c r="N2026" t="s">
        <v>368</v>
      </c>
      <c r="O2026" s="23">
        <v>2023</v>
      </c>
      <c r="P2026" s="13">
        <f t="shared" si="127"/>
        <v>5.5713700117793481E-2</v>
      </c>
      <c r="Q2026" s="24">
        <f t="shared" si="128"/>
        <v>0.5735439165444618</v>
      </c>
      <c r="R2026" s="25">
        <f t="shared" si="129"/>
        <v>0.55022378000000005</v>
      </c>
      <c r="S2026">
        <f t="shared" si="130"/>
        <v>74</v>
      </c>
    </row>
    <row r="2027" spans="1:19" ht="15" thickBot="1" x14ac:dyDescent="0.4">
      <c r="A2027" s="15">
        <v>10</v>
      </c>
      <c r="B2027" s="16" t="s">
        <v>275</v>
      </c>
      <c r="C2027" s="17">
        <v>1863</v>
      </c>
      <c r="D2027" s="8">
        <v>2833</v>
      </c>
      <c r="E2027" s="18">
        <v>1296.06</v>
      </c>
      <c r="F2027" s="8">
        <v>37.237384399999996</v>
      </c>
      <c r="G2027" s="9">
        <v>665.72272280000004</v>
      </c>
      <c r="H2027" s="19">
        <v>0</v>
      </c>
      <c r="I2027" s="19">
        <v>0</v>
      </c>
      <c r="J2027" s="19">
        <v>0</v>
      </c>
      <c r="K2027" s="19">
        <v>0</v>
      </c>
      <c r="L2027" s="19">
        <v>4</v>
      </c>
      <c r="M2027" s="19">
        <v>4</v>
      </c>
      <c r="N2027" t="s">
        <v>368</v>
      </c>
      <c r="O2027" s="23">
        <v>2023</v>
      </c>
      <c r="P2027" s="13">
        <f t="shared" si="127"/>
        <v>5.5935276241407567E-2</v>
      </c>
      <c r="Q2027" s="24">
        <f t="shared" si="128"/>
        <v>0.10741893031563196</v>
      </c>
      <c r="R2027" s="25">
        <f t="shared" si="129"/>
        <v>0.33237384399999997</v>
      </c>
      <c r="S2027">
        <f t="shared" si="130"/>
        <v>4</v>
      </c>
    </row>
    <row r="2028" spans="1:19" ht="15" thickBot="1" x14ac:dyDescent="0.4">
      <c r="A2028" s="6">
        <v>11</v>
      </c>
      <c r="B2028" s="7" t="s">
        <v>276</v>
      </c>
      <c r="C2028" s="8">
        <v>3821</v>
      </c>
      <c r="D2028" s="8">
        <v>5704</v>
      </c>
      <c r="E2028" s="9">
        <v>2681.87</v>
      </c>
      <c r="F2028" s="8">
        <v>77.090899000000007</v>
      </c>
      <c r="G2028" s="9">
        <v>1380.6874627000002</v>
      </c>
      <c r="H2028" s="10">
        <v>0</v>
      </c>
      <c r="I2028" s="10">
        <v>0</v>
      </c>
      <c r="J2028" s="10">
        <v>0</v>
      </c>
      <c r="K2028" s="10">
        <v>0</v>
      </c>
      <c r="L2028" s="10">
        <v>5</v>
      </c>
      <c r="M2028" s="10">
        <v>5</v>
      </c>
      <c r="N2028" t="s">
        <v>368</v>
      </c>
      <c r="O2028" s="23">
        <v>2023</v>
      </c>
      <c r="P2028" s="13">
        <f t="shared" si="127"/>
        <v>5.5835155371980472E-2</v>
      </c>
      <c r="Q2028" s="24">
        <f t="shared" si="128"/>
        <v>6.4858499055770513E-2</v>
      </c>
      <c r="R2028" s="25">
        <f t="shared" si="129"/>
        <v>0.72090899000000008</v>
      </c>
      <c r="S2028">
        <f t="shared" si="130"/>
        <v>5</v>
      </c>
    </row>
    <row r="2029" spans="1:19" ht="15" thickBot="1" x14ac:dyDescent="0.4">
      <c r="A2029" s="15">
        <v>12</v>
      </c>
      <c r="B2029" s="16" t="s">
        <v>277</v>
      </c>
      <c r="C2029" s="17">
        <v>1175</v>
      </c>
      <c r="D2029" s="8">
        <v>1475</v>
      </c>
      <c r="E2029" s="19">
        <v>649.84</v>
      </c>
      <c r="F2029" s="8">
        <v>18.668461199999999</v>
      </c>
      <c r="G2029" s="9">
        <v>333.60808079999998</v>
      </c>
      <c r="H2029" s="19">
        <v>0</v>
      </c>
      <c r="I2029" s="19">
        <v>0</v>
      </c>
      <c r="J2029" s="19">
        <v>0</v>
      </c>
      <c r="K2029" s="19">
        <v>0</v>
      </c>
      <c r="L2029" s="19">
        <v>2</v>
      </c>
      <c r="M2029" s="19">
        <v>2</v>
      </c>
      <c r="N2029" t="s">
        <v>368</v>
      </c>
      <c r="O2029" s="23">
        <v>2023</v>
      </c>
      <c r="P2029" s="13">
        <f t="shared" si="127"/>
        <v>5.5959259605560488E-2</v>
      </c>
      <c r="Q2029" s="24">
        <f t="shared" si="128"/>
        <v>0.1071325578778823</v>
      </c>
      <c r="R2029" s="25">
        <f t="shared" si="129"/>
        <v>0.16668461199999998</v>
      </c>
      <c r="S2029">
        <f t="shared" si="130"/>
        <v>2</v>
      </c>
    </row>
    <row r="2030" spans="1:19" ht="15" thickBot="1" x14ac:dyDescent="0.4">
      <c r="A2030" s="6">
        <v>13</v>
      </c>
      <c r="B2030" s="7" t="s">
        <v>278</v>
      </c>
      <c r="C2030" s="8">
        <v>2099</v>
      </c>
      <c r="D2030" s="8">
        <v>3059</v>
      </c>
      <c r="E2030" s="9">
        <v>1728.76</v>
      </c>
      <c r="F2030" s="8">
        <v>49.707644199999997</v>
      </c>
      <c r="G2030" s="9">
        <v>891.17130909999992</v>
      </c>
      <c r="H2030" s="10">
        <v>0</v>
      </c>
      <c r="I2030" s="10">
        <v>0</v>
      </c>
      <c r="J2030" s="10">
        <v>0</v>
      </c>
      <c r="K2030" s="10">
        <v>0</v>
      </c>
      <c r="L2030" s="10">
        <v>10</v>
      </c>
      <c r="M2030" s="10">
        <v>10</v>
      </c>
      <c r="N2030" t="s">
        <v>368</v>
      </c>
      <c r="O2030" s="23">
        <v>2023</v>
      </c>
      <c r="P2030" s="13">
        <f t="shared" si="127"/>
        <v>5.5777877600435871E-2</v>
      </c>
      <c r="Q2030" s="24">
        <f t="shared" si="128"/>
        <v>0.20117630116938837</v>
      </c>
      <c r="R2030" s="25">
        <f t="shared" si="129"/>
        <v>0.39707644199999997</v>
      </c>
      <c r="S2030">
        <f t="shared" si="130"/>
        <v>10</v>
      </c>
    </row>
    <row r="2031" spans="1:19" ht="15" thickBot="1" x14ac:dyDescent="0.4">
      <c r="A2031" s="15">
        <v>14</v>
      </c>
      <c r="B2031" s="16" t="s">
        <v>279</v>
      </c>
      <c r="C2031" s="17">
        <v>1010</v>
      </c>
      <c r="D2031" s="8">
        <v>1439</v>
      </c>
      <c r="E2031" s="19">
        <v>668.34</v>
      </c>
      <c r="F2031" s="8">
        <v>19.0284528</v>
      </c>
      <c r="G2031" s="9">
        <v>328.67910539999997</v>
      </c>
      <c r="H2031" s="19">
        <v>0</v>
      </c>
      <c r="I2031" s="19">
        <v>0</v>
      </c>
      <c r="J2031" s="19">
        <v>0</v>
      </c>
      <c r="K2031" s="19">
        <v>0</v>
      </c>
      <c r="L2031" s="19">
        <v>1</v>
      </c>
      <c r="M2031" s="19">
        <v>1</v>
      </c>
      <c r="N2031" t="s">
        <v>368</v>
      </c>
      <c r="O2031" s="23">
        <v>2023</v>
      </c>
      <c r="P2031" s="13">
        <f t="shared" si="127"/>
        <v>5.7893709966267914E-2</v>
      </c>
      <c r="Q2031" s="24">
        <f t="shared" si="128"/>
        <v>5.2552880179517272E-2</v>
      </c>
      <c r="R2031" s="25">
        <f t="shared" si="129"/>
        <v>0.180284528</v>
      </c>
      <c r="S2031">
        <f t="shared" si="130"/>
        <v>1</v>
      </c>
    </row>
    <row r="2032" spans="1:19" ht="15" thickBot="1" x14ac:dyDescent="0.4">
      <c r="A2032" s="6">
        <v>15</v>
      </c>
      <c r="B2032" s="7" t="s">
        <v>280</v>
      </c>
      <c r="C2032" s="8">
        <v>1030</v>
      </c>
      <c r="D2032" s="8">
        <v>1891</v>
      </c>
      <c r="E2032" s="10">
        <v>545.21</v>
      </c>
      <c r="F2032" s="8">
        <v>15.689946399999998</v>
      </c>
      <c r="G2032" s="9">
        <v>282.1983669</v>
      </c>
      <c r="H2032" s="10">
        <v>0</v>
      </c>
      <c r="I2032" s="10">
        <v>0</v>
      </c>
      <c r="J2032" s="10">
        <v>0</v>
      </c>
      <c r="K2032" s="10">
        <v>0</v>
      </c>
      <c r="L2032" s="10">
        <v>0</v>
      </c>
      <c r="M2032" s="10">
        <v>0</v>
      </c>
      <c r="N2032" t="s">
        <v>368</v>
      </c>
      <c r="O2032" s="23">
        <v>2023</v>
      </c>
      <c r="P2032" s="13">
        <f t="shared" si="127"/>
        <v>5.5598997869324658E-2</v>
      </c>
      <c r="Q2032" s="24">
        <f t="shared" si="128"/>
        <v>0</v>
      </c>
      <c r="R2032" s="25">
        <f t="shared" si="129"/>
        <v>0.15689946399999999</v>
      </c>
      <c r="S2032">
        <f t="shared" si="130"/>
        <v>0</v>
      </c>
    </row>
    <row r="2033" spans="1:19" ht="15" thickBot="1" x14ac:dyDescent="0.4">
      <c r="A2033" s="6">
        <v>1</v>
      </c>
      <c r="B2033" s="7" t="s">
        <v>281</v>
      </c>
      <c r="C2033" s="8">
        <v>1243</v>
      </c>
      <c r="D2033" s="8">
        <v>2391</v>
      </c>
      <c r="E2033" s="10">
        <v>791.82</v>
      </c>
      <c r="F2033" s="8">
        <v>7.8247856999999996</v>
      </c>
      <c r="G2033" s="9">
        <v>391.996196</v>
      </c>
      <c r="H2033" s="10">
        <v>0</v>
      </c>
      <c r="I2033" s="10">
        <v>0</v>
      </c>
      <c r="J2033" s="10">
        <v>0</v>
      </c>
      <c r="K2033" s="10">
        <v>0</v>
      </c>
      <c r="L2033" s="10">
        <v>2</v>
      </c>
      <c r="M2033" s="10">
        <v>2</v>
      </c>
      <c r="N2033" t="s">
        <v>282</v>
      </c>
      <c r="O2033" s="23">
        <v>2023</v>
      </c>
      <c r="P2033" s="13">
        <f t="shared" si="127"/>
        <v>1.9961381717081762E-2</v>
      </c>
      <c r="Q2033" s="24">
        <f t="shared" si="128"/>
        <v>0.25559805427003579</v>
      </c>
      <c r="R2033" s="25">
        <f t="shared" si="129"/>
        <v>5.8247856999999993E-2</v>
      </c>
      <c r="S2033">
        <f t="shared" si="130"/>
        <v>2</v>
      </c>
    </row>
    <row r="2034" spans="1:19" ht="15" thickBot="1" x14ac:dyDescent="0.4">
      <c r="A2034" s="15">
        <v>2</v>
      </c>
      <c r="B2034" s="16" t="s">
        <v>283</v>
      </c>
      <c r="C2034" s="19">
        <v>987</v>
      </c>
      <c r="D2034" s="8">
        <v>1856</v>
      </c>
      <c r="E2034" s="19">
        <v>439.82</v>
      </c>
      <c r="F2034" s="8">
        <v>4.1687833000000003</v>
      </c>
      <c r="G2034" s="9">
        <v>210.29719</v>
      </c>
      <c r="H2034" s="19">
        <v>0</v>
      </c>
      <c r="I2034" s="19">
        <v>0</v>
      </c>
      <c r="J2034" s="19">
        <v>0</v>
      </c>
      <c r="K2034" s="19">
        <v>0</v>
      </c>
      <c r="L2034" s="19">
        <v>0</v>
      </c>
      <c r="M2034" s="19">
        <v>0</v>
      </c>
      <c r="N2034" t="s">
        <v>282</v>
      </c>
      <c r="O2034" s="23">
        <v>2023</v>
      </c>
      <c r="P2034" s="13">
        <f t="shared" si="127"/>
        <v>1.9823295308891195E-2</v>
      </c>
      <c r="Q2034" s="24">
        <f t="shared" si="128"/>
        <v>0</v>
      </c>
      <c r="R2034" s="25">
        <f t="shared" si="129"/>
        <v>4.1687833000000001E-2</v>
      </c>
      <c r="S2034">
        <f t="shared" si="130"/>
        <v>0</v>
      </c>
    </row>
    <row r="2035" spans="1:19" ht="15" thickBot="1" x14ac:dyDescent="0.4">
      <c r="A2035" s="6">
        <v>3</v>
      </c>
      <c r="B2035" s="7" t="s">
        <v>284</v>
      </c>
      <c r="C2035" s="10">
        <v>479</v>
      </c>
      <c r="D2035" s="8">
        <v>905</v>
      </c>
      <c r="E2035" s="10">
        <v>282.42</v>
      </c>
      <c r="F2035" s="8">
        <v>2.5749910999999996</v>
      </c>
      <c r="G2035" s="9">
        <v>130.768216</v>
      </c>
      <c r="H2035" s="10">
        <v>0</v>
      </c>
      <c r="I2035" s="10">
        <v>0</v>
      </c>
      <c r="J2035" s="10">
        <v>0</v>
      </c>
      <c r="K2035" s="10">
        <v>0</v>
      </c>
      <c r="L2035" s="10">
        <v>0</v>
      </c>
      <c r="M2035" s="10">
        <v>0</v>
      </c>
      <c r="N2035" t="s">
        <v>282</v>
      </c>
      <c r="O2035" s="23">
        <v>2023</v>
      </c>
      <c r="P2035" s="13">
        <f t="shared" si="127"/>
        <v>1.9691261215951741E-2</v>
      </c>
      <c r="Q2035" s="24">
        <f t="shared" si="128"/>
        <v>0</v>
      </c>
      <c r="R2035" s="25">
        <f t="shared" si="129"/>
        <v>2.5749910999999997E-2</v>
      </c>
      <c r="S2035">
        <f t="shared" si="130"/>
        <v>0</v>
      </c>
    </row>
    <row r="2036" spans="1:19" ht="15" thickBot="1" x14ac:dyDescent="0.4">
      <c r="A2036" s="15">
        <v>4</v>
      </c>
      <c r="B2036" s="16" t="s">
        <v>261</v>
      </c>
      <c r="C2036" s="17">
        <v>1395</v>
      </c>
      <c r="D2036" s="8">
        <v>3165</v>
      </c>
      <c r="E2036" s="19">
        <v>891.21</v>
      </c>
      <c r="F2036" s="8">
        <v>8.8159709999999993</v>
      </c>
      <c r="G2036" s="9">
        <v>441.57733999999999</v>
      </c>
      <c r="H2036" s="19">
        <v>0</v>
      </c>
      <c r="I2036" s="19">
        <v>0</v>
      </c>
      <c r="J2036" s="19">
        <v>0</v>
      </c>
      <c r="K2036" s="19">
        <v>0</v>
      </c>
      <c r="L2036" s="19">
        <v>1</v>
      </c>
      <c r="M2036" s="19">
        <v>1</v>
      </c>
      <c r="N2036" t="s">
        <v>282</v>
      </c>
      <c r="O2036" s="23">
        <v>2023</v>
      </c>
      <c r="P2036" s="13">
        <f t="shared" si="127"/>
        <v>1.9964726903785417E-2</v>
      </c>
      <c r="Q2036" s="24">
        <f t="shared" si="128"/>
        <v>0.11343050016838759</v>
      </c>
      <c r="R2036" s="25">
        <f t="shared" si="129"/>
        <v>7.8159709999999993E-2</v>
      </c>
      <c r="S2036">
        <f t="shared" si="130"/>
        <v>1</v>
      </c>
    </row>
    <row r="2037" spans="1:19" ht="15" thickBot="1" x14ac:dyDescent="0.4">
      <c r="A2037" s="6">
        <v>5</v>
      </c>
      <c r="B2037" s="7" t="s">
        <v>285</v>
      </c>
      <c r="C2037" s="10">
        <v>852</v>
      </c>
      <c r="D2037" s="8">
        <v>1500</v>
      </c>
      <c r="E2037" s="10">
        <v>402.75</v>
      </c>
      <c r="F2037" s="8">
        <v>3.9186085999999998</v>
      </c>
      <c r="G2037" s="9">
        <v>196.81229999999999</v>
      </c>
      <c r="H2037" s="10">
        <v>0</v>
      </c>
      <c r="I2037" s="10">
        <v>0</v>
      </c>
      <c r="J2037" s="10">
        <v>0</v>
      </c>
      <c r="K2037" s="10">
        <v>0</v>
      </c>
      <c r="L2037" s="10">
        <v>1</v>
      </c>
      <c r="M2037" s="10">
        <v>1</v>
      </c>
      <c r="N2037" t="s">
        <v>282</v>
      </c>
      <c r="O2037" s="23">
        <v>2023</v>
      </c>
      <c r="P2037" s="13">
        <f t="shared" si="127"/>
        <v>1.9910384665999026E-2</v>
      </c>
      <c r="Q2037" s="24">
        <f t="shared" si="128"/>
        <v>0.25519262117681263</v>
      </c>
      <c r="R2037" s="25">
        <f t="shared" si="129"/>
        <v>2.9186085999999997E-2</v>
      </c>
      <c r="S2037">
        <f t="shared" si="130"/>
        <v>1</v>
      </c>
    </row>
    <row r="2038" spans="1:19" ht="15" thickBot="1" x14ac:dyDescent="0.4">
      <c r="A2038" s="15">
        <v>6</v>
      </c>
      <c r="B2038" s="16" t="s">
        <v>286</v>
      </c>
      <c r="C2038" s="19">
        <v>966</v>
      </c>
      <c r="D2038" s="8">
        <v>2387</v>
      </c>
      <c r="E2038" s="19">
        <v>427.15</v>
      </c>
      <c r="F2038" s="8">
        <v>4.1402204999999999</v>
      </c>
      <c r="G2038" s="9">
        <v>208.07472999999999</v>
      </c>
      <c r="H2038" s="19">
        <v>0</v>
      </c>
      <c r="I2038" s="19">
        <v>0</v>
      </c>
      <c r="J2038" s="19">
        <v>0</v>
      </c>
      <c r="K2038" s="19">
        <v>0</v>
      </c>
      <c r="L2038" s="19">
        <v>0</v>
      </c>
      <c r="M2038" s="19">
        <v>0</v>
      </c>
      <c r="N2038" t="s">
        <v>282</v>
      </c>
      <c r="O2038" s="23">
        <v>2023</v>
      </c>
      <c r="P2038" s="13">
        <f t="shared" si="127"/>
        <v>1.9897757406677881E-2</v>
      </c>
      <c r="Q2038" s="24">
        <f t="shared" si="128"/>
        <v>0</v>
      </c>
      <c r="R2038" s="25">
        <f t="shared" si="129"/>
        <v>4.1402204999999997E-2</v>
      </c>
      <c r="S2038">
        <f t="shared" si="130"/>
        <v>0</v>
      </c>
    </row>
    <row r="2039" spans="1:19" ht="15" thickBot="1" x14ac:dyDescent="0.4">
      <c r="A2039" s="6">
        <v>7</v>
      </c>
      <c r="B2039" s="7" t="s">
        <v>287</v>
      </c>
      <c r="C2039" s="10">
        <v>866</v>
      </c>
      <c r="D2039" s="8">
        <v>1669</v>
      </c>
      <c r="E2039" s="10">
        <v>453.79</v>
      </c>
      <c r="F2039" s="8">
        <v>4.4429046999999997</v>
      </c>
      <c r="G2039" s="9">
        <v>222.91517300000001</v>
      </c>
      <c r="H2039" s="10">
        <v>0</v>
      </c>
      <c r="I2039" s="10">
        <v>0</v>
      </c>
      <c r="J2039" s="10">
        <v>0</v>
      </c>
      <c r="K2039" s="10">
        <v>0</v>
      </c>
      <c r="L2039" s="10">
        <v>0</v>
      </c>
      <c r="M2039" s="10">
        <v>0</v>
      </c>
      <c r="N2039" t="s">
        <v>282</v>
      </c>
      <c r="O2039" s="23">
        <v>2023</v>
      </c>
      <c r="P2039" s="13">
        <f t="shared" si="127"/>
        <v>1.9930920987599167E-2</v>
      </c>
      <c r="Q2039" s="24">
        <f t="shared" si="128"/>
        <v>0</v>
      </c>
      <c r="R2039" s="25">
        <f t="shared" si="129"/>
        <v>4.4429046999999999E-2</v>
      </c>
      <c r="S2039">
        <f t="shared" si="130"/>
        <v>0</v>
      </c>
    </row>
    <row r="2040" spans="1:19" ht="15" thickBot="1" x14ac:dyDescent="0.4">
      <c r="A2040" s="15">
        <v>8</v>
      </c>
      <c r="B2040" s="16" t="s">
        <v>282</v>
      </c>
      <c r="C2040" s="19">
        <v>737</v>
      </c>
      <c r="D2040" s="8">
        <v>1737</v>
      </c>
      <c r="E2040" s="19">
        <v>325.48</v>
      </c>
      <c r="F2040" s="8">
        <v>3.1185671000000004</v>
      </c>
      <c r="G2040" s="9">
        <v>157.03156999999999</v>
      </c>
      <c r="H2040" s="19">
        <v>0</v>
      </c>
      <c r="I2040" s="19">
        <v>0</v>
      </c>
      <c r="J2040" s="19">
        <v>0</v>
      </c>
      <c r="K2040" s="19">
        <v>0</v>
      </c>
      <c r="L2040" s="19">
        <v>1</v>
      </c>
      <c r="M2040" s="19">
        <v>1</v>
      </c>
      <c r="N2040" t="s">
        <v>282</v>
      </c>
      <c r="O2040" s="23">
        <v>2023</v>
      </c>
      <c r="P2040" s="13">
        <f t="shared" si="127"/>
        <v>1.9859491311205769E-2</v>
      </c>
      <c r="Q2040" s="24">
        <f t="shared" si="128"/>
        <v>0.32066008776915522</v>
      </c>
      <c r="R2040" s="25">
        <f t="shared" si="129"/>
        <v>2.1185671000000003E-2</v>
      </c>
      <c r="S2040">
        <f t="shared" si="130"/>
        <v>1</v>
      </c>
    </row>
    <row r="2041" spans="1:19" ht="15" thickBot="1" x14ac:dyDescent="0.4">
      <c r="A2041" s="6">
        <v>9</v>
      </c>
      <c r="B2041" s="7" t="s">
        <v>288</v>
      </c>
      <c r="C2041" s="8">
        <v>1779</v>
      </c>
      <c r="D2041" s="8">
        <v>3936</v>
      </c>
      <c r="E2041" s="9">
        <v>1058.5999999999999</v>
      </c>
      <c r="F2041" s="8">
        <v>10.441838499999999</v>
      </c>
      <c r="G2041" s="9">
        <v>523.25975000000005</v>
      </c>
      <c r="H2041" s="10">
        <v>0</v>
      </c>
      <c r="I2041" s="10">
        <v>0</v>
      </c>
      <c r="J2041" s="10">
        <v>0</v>
      </c>
      <c r="K2041" s="10">
        <v>0</v>
      </c>
      <c r="L2041" s="10">
        <v>2</v>
      </c>
      <c r="M2041" s="10">
        <v>2</v>
      </c>
      <c r="N2041" t="s">
        <v>282</v>
      </c>
      <c r="O2041" s="23">
        <v>2023</v>
      </c>
      <c r="P2041" s="13">
        <f t="shared" si="127"/>
        <v>1.9955363469099235E-2</v>
      </c>
      <c r="Q2041" s="24">
        <f t="shared" si="128"/>
        <v>0.19153715124017673</v>
      </c>
      <c r="R2041" s="25">
        <f t="shared" si="129"/>
        <v>8.4418384999999999E-2</v>
      </c>
      <c r="S2041">
        <f t="shared" si="130"/>
        <v>2</v>
      </c>
    </row>
    <row r="2042" spans="1:19" ht="15" thickBot="1" x14ac:dyDescent="0.4">
      <c r="A2042" s="6">
        <v>1</v>
      </c>
      <c r="B2042" s="7" t="s">
        <v>289</v>
      </c>
      <c r="C2042" s="8">
        <v>15503</v>
      </c>
      <c r="D2042" s="8">
        <v>30592</v>
      </c>
      <c r="E2042" s="9">
        <v>19142.599999999999</v>
      </c>
      <c r="F2042" s="8">
        <v>653.30055130000005</v>
      </c>
      <c r="G2042" s="9">
        <v>5545.4864234000006</v>
      </c>
      <c r="H2042" s="10">
        <v>0</v>
      </c>
      <c r="I2042" s="10">
        <v>0</v>
      </c>
      <c r="J2042" s="10">
        <v>250</v>
      </c>
      <c r="K2042" s="8">
        <v>1789</v>
      </c>
      <c r="L2042" s="10">
        <v>0</v>
      </c>
      <c r="M2042" s="8">
        <v>2039</v>
      </c>
      <c r="N2042" t="s">
        <v>290</v>
      </c>
      <c r="O2042" s="23">
        <v>2023</v>
      </c>
      <c r="P2042" s="13">
        <f t="shared" si="127"/>
        <v>0.11780761892109261</v>
      </c>
      <c r="Q2042" s="24">
        <f t="shared" si="128"/>
        <v>3.1210749722200637</v>
      </c>
      <c r="R2042" s="25">
        <f t="shared" si="129"/>
        <v>-13.856994487</v>
      </c>
      <c r="S2042">
        <f t="shared" si="130"/>
        <v>250</v>
      </c>
    </row>
    <row r="2043" spans="1:19" ht="15" thickBot="1" x14ac:dyDescent="0.4">
      <c r="A2043" s="15">
        <v>2</v>
      </c>
      <c r="B2043" s="16" t="s">
        <v>291</v>
      </c>
      <c r="C2043" s="17">
        <v>61439</v>
      </c>
      <c r="D2043" s="8">
        <v>144603</v>
      </c>
      <c r="E2043" s="18">
        <v>89759.64</v>
      </c>
      <c r="F2043" s="8">
        <v>2560.5681172999998</v>
      </c>
      <c r="G2043" s="9">
        <v>24187.069572800003</v>
      </c>
      <c r="H2043" s="19">
        <v>0</v>
      </c>
      <c r="I2043" s="19">
        <v>13</v>
      </c>
      <c r="J2043" s="19">
        <v>153</v>
      </c>
      <c r="K2043" s="17">
        <v>5930</v>
      </c>
      <c r="L2043" s="19">
        <v>3</v>
      </c>
      <c r="M2043" s="17">
        <v>6099</v>
      </c>
      <c r="N2043" t="s">
        <v>290</v>
      </c>
      <c r="O2043" s="23">
        <v>2023</v>
      </c>
      <c r="P2043" s="13">
        <f t="shared" si="127"/>
        <v>0.10586516525257496</v>
      </c>
      <c r="Q2043" s="24">
        <f t="shared" si="128"/>
        <v>2.3818932832886759</v>
      </c>
      <c r="R2043" s="25">
        <f t="shared" si="129"/>
        <v>-35.384318827000001</v>
      </c>
      <c r="S2043">
        <f t="shared" si="130"/>
        <v>169</v>
      </c>
    </row>
    <row r="2044" spans="1:19" ht="15" thickBot="1" x14ac:dyDescent="0.4">
      <c r="A2044" s="6">
        <v>3</v>
      </c>
      <c r="B2044" s="7" t="s">
        <v>292</v>
      </c>
      <c r="C2044" s="8">
        <v>7243</v>
      </c>
      <c r="D2044" s="8">
        <v>15702</v>
      </c>
      <c r="E2044" s="9">
        <v>6250.46</v>
      </c>
      <c r="F2044" s="8">
        <v>195.4292586</v>
      </c>
      <c r="G2044" s="9">
        <v>2387.9412508</v>
      </c>
      <c r="H2044" s="10">
        <v>14</v>
      </c>
      <c r="I2044" s="10">
        <v>0</v>
      </c>
      <c r="J2044" s="10">
        <v>218</v>
      </c>
      <c r="K2044" s="10">
        <v>230</v>
      </c>
      <c r="L2044" s="10">
        <v>0</v>
      </c>
      <c r="M2044" s="10">
        <v>462</v>
      </c>
      <c r="N2044" t="s">
        <v>290</v>
      </c>
      <c r="O2044" s="23">
        <v>2023</v>
      </c>
      <c r="P2044" s="13">
        <f t="shared" si="127"/>
        <v>8.1840061406254425E-2</v>
      </c>
      <c r="Q2044" s="24">
        <f t="shared" si="128"/>
        <v>2.3640267752619923</v>
      </c>
      <c r="R2044" s="25">
        <f t="shared" si="129"/>
        <v>-2.6657074139999999</v>
      </c>
      <c r="S2044">
        <f t="shared" si="130"/>
        <v>218</v>
      </c>
    </row>
    <row r="2045" spans="1:19" ht="15" thickBot="1" x14ac:dyDescent="0.4">
      <c r="A2045" s="15">
        <v>4</v>
      </c>
      <c r="B2045" s="16" t="s">
        <v>293</v>
      </c>
      <c r="C2045" s="17">
        <v>21948</v>
      </c>
      <c r="D2045" s="8">
        <v>48002</v>
      </c>
      <c r="E2045" s="18">
        <v>22476.26</v>
      </c>
      <c r="F2045" s="8">
        <v>690.85505549999993</v>
      </c>
      <c r="G2045" s="9">
        <v>6753.3685436000005</v>
      </c>
      <c r="H2045" s="19">
        <v>0</v>
      </c>
      <c r="I2045" s="19">
        <v>0</v>
      </c>
      <c r="J2045" s="19">
        <v>317</v>
      </c>
      <c r="K2045" s="19">
        <v>735</v>
      </c>
      <c r="L2045" s="19">
        <v>0</v>
      </c>
      <c r="M2045" s="17">
        <v>1052</v>
      </c>
      <c r="N2045" t="s">
        <v>290</v>
      </c>
      <c r="O2045" s="23">
        <v>2023</v>
      </c>
      <c r="P2045" s="13">
        <f t="shared" si="127"/>
        <v>0.10229784603636152</v>
      </c>
      <c r="Q2045" s="24">
        <f t="shared" si="128"/>
        <v>1.5227506719750712</v>
      </c>
      <c r="R2045" s="25">
        <f t="shared" si="129"/>
        <v>-3.6114494450000008</v>
      </c>
      <c r="S2045">
        <f t="shared" si="130"/>
        <v>317</v>
      </c>
    </row>
    <row r="2046" spans="1:19" ht="15" thickBot="1" x14ac:dyDescent="0.4">
      <c r="A2046" s="6">
        <v>5</v>
      </c>
      <c r="B2046" s="7" t="s">
        <v>294</v>
      </c>
      <c r="C2046" s="8">
        <v>11388</v>
      </c>
      <c r="D2046" s="8">
        <v>30692</v>
      </c>
      <c r="E2046" s="9">
        <v>11435.99</v>
      </c>
      <c r="F2046" s="8">
        <v>340.80125219999996</v>
      </c>
      <c r="G2046" s="9">
        <v>3855.0677642999999</v>
      </c>
      <c r="H2046" s="10">
        <v>0</v>
      </c>
      <c r="I2046" s="10">
        <v>0</v>
      </c>
      <c r="J2046" s="10">
        <v>238</v>
      </c>
      <c r="K2046" s="8">
        <v>1085</v>
      </c>
      <c r="L2046" s="10">
        <v>3</v>
      </c>
      <c r="M2046" s="8">
        <v>1326</v>
      </c>
      <c r="N2046" t="s">
        <v>290</v>
      </c>
      <c r="O2046" s="23">
        <v>2023</v>
      </c>
      <c r="P2046" s="13">
        <f t="shared" si="127"/>
        <v>8.8403440104478259E-2</v>
      </c>
      <c r="Q2046" s="24">
        <f t="shared" si="128"/>
        <v>3.8908307743594617</v>
      </c>
      <c r="R2046" s="25">
        <f t="shared" si="129"/>
        <v>-9.8519874780000016</v>
      </c>
      <c r="S2046">
        <f t="shared" si="130"/>
        <v>241</v>
      </c>
    </row>
    <row r="2047" spans="1:19" ht="15" thickBot="1" x14ac:dyDescent="0.4">
      <c r="A2047" s="15">
        <v>6</v>
      </c>
      <c r="B2047" s="16" t="s">
        <v>295</v>
      </c>
      <c r="C2047" s="17">
        <v>17249</v>
      </c>
      <c r="D2047" s="8">
        <v>28066</v>
      </c>
      <c r="E2047" s="18">
        <v>15008.45</v>
      </c>
      <c r="F2047" s="8">
        <v>468.8536004</v>
      </c>
      <c r="G2047" s="9">
        <v>5506.7997960000002</v>
      </c>
      <c r="H2047" s="19">
        <v>660</v>
      </c>
      <c r="I2047" s="19">
        <v>4</v>
      </c>
      <c r="J2047" s="19">
        <v>0</v>
      </c>
      <c r="K2047" s="19">
        <v>181</v>
      </c>
      <c r="L2047" s="19">
        <v>4</v>
      </c>
      <c r="M2047" s="19">
        <v>849</v>
      </c>
      <c r="N2047" t="s">
        <v>290</v>
      </c>
      <c r="O2047" s="23">
        <v>2023</v>
      </c>
      <c r="P2047" s="13">
        <f t="shared" si="127"/>
        <v>8.514084727404897E-2</v>
      </c>
      <c r="Q2047" s="24">
        <f t="shared" si="128"/>
        <v>1.8107997875577366</v>
      </c>
      <c r="R2047" s="25">
        <f t="shared" si="129"/>
        <v>-3.8014639959999998</v>
      </c>
      <c r="S2047">
        <f t="shared" si="130"/>
        <v>8</v>
      </c>
    </row>
    <row r="2048" spans="1:19" ht="15" thickBot="1" x14ac:dyDescent="0.4">
      <c r="A2048" s="6">
        <v>7</v>
      </c>
      <c r="B2048" s="7" t="s">
        <v>296</v>
      </c>
      <c r="C2048" s="8">
        <v>2562</v>
      </c>
      <c r="D2048" s="8">
        <v>3994</v>
      </c>
      <c r="E2048" s="9">
        <v>1845.02</v>
      </c>
      <c r="F2048" s="8">
        <v>59.572914000000004</v>
      </c>
      <c r="G2048" s="9">
        <v>742.67053780000003</v>
      </c>
      <c r="H2048" s="10">
        <v>0</v>
      </c>
      <c r="I2048" s="10">
        <v>23</v>
      </c>
      <c r="J2048" s="10">
        <v>0</v>
      </c>
      <c r="K2048" s="10">
        <v>0</v>
      </c>
      <c r="L2048" s="10">
        <v>18</v>
      </c>
      <c r="M2048" s="10">
        <v>41</v>
      </c>
      <c r="N2048" t="s">
        <v>290</v>
      </c>
      <c r="O2048" s="23">
        <v>2023</v>
      </c>
      <c r="P2048" s="13">
        <f t="shared" si="127"/>
        <v>8.0214457108358991E-2</v>
      </c>
      <c r="Q2048" s="24">
        <f t="shared" si="128"/>
        <v>0.68823223923543508</v>
      </c>
      <c r="R2048" s="25">
        <f t="shared" si="129"/>
        <v>0.18572914000000004</v>
      </c>
      <c r="S2048">
        <f t="shared" si="130"/>
        <v>41</v>
      </c>
    </row>
    <row r="2049" spans="1:19" ht="15" thickBot="1" x14ac:dyDescent="0.4">
      <c r="A2049" s="15">
        <v>8</v>
      </c>
      <c r="B2049" s="16" t="s">
        <v>297</v>
      </c>
      <c r="C2049" s="17">
        <v>1124</v>
      </c>
      <c r="D2049" s="8">
        <v>3234</v>
      </c>
      <c r="E2049" s="19">
        <v>786.23</v>
      </c>
      <c r="F2049" s="8">
        <v>25.7954908</v>
      </c>
      <c r="G2049" s="9">
        <v>322.00725899999998</v>
      </c>
      <c r="H2049" s="19">
        <v>0</v>
      </c>
      <c r="I2049" s="19">
        <v>0</v>
      </c>
      <c r="J2049" s="19">
        <v>0</v>
      </c>
      <c r="K2049" s="19">
        <v>27</v>
      </c>
      <c r="L2049" s="19">
        <v>0</v>
      </c>
      <c r="M2049" s="19">
        <v>27</v>
      </c>
      <c r="N2049" t="s">
        <v>290</v>
      </c>
      <c r="O2049" s="23">
        <v>2023</v>
      </c>
      <c r="P2049" s="13">
        <f t="shared" si="127"/>
        <v>8.0108413953487931E-2</v>
      </c>
      <c r="Q2049" s="24">
        <f t="shared" si="128"/>
        <v>1.0466945641522742</v>
      </c>
      <c r="R2049" s="25">
        <f t="shared" si="129"/>
        <v>-1.2045092000000004E-2</v>
      </c>
      <c r="S2049">
        <f t="shared" si="130"/>
        <v>0</v>
      </c>
    </row>
    <row r="2050" spans="1:19" ht="15" thickBot="1" x14ac:dyDescent="0.4">
      <c r="A2050" s="6">
        <v>9</v>
      </c>
      <c r="B2050" s="7" t="s">
        <v>298</v>
      </c>
      <c r="C2050" s="8">
        <v>23782</v>
      </c>
      <c r="D2050" s="8">
        <v>61826</v>
      </c>
      <c r="E2050" s="9">
        <v>21335.39</v>
      </c>
      <c r="F2050" s="8">
        <v>644.42365399999994</v>
      </c>
      <c r="G2050" s="9">
        <v>7512.4733809999998</v>
      </c>
      <c r="H2050" s="10">
        <v>0</v>
      </c>
      <c r="I2050" s="10">
        <v>1</v>
      </c>
      <c r="J2050" s="10">
        <v>425</v>
      </c>
      <c r="K2050" s="8">
        <v>1373</v>
      </c>
      <c r="L2050" s="10">
        <v>0</v>
      </c>
      <c r="M2050" s="8">
        <v>1799</v>
      </c>
      <c r="N2050" t="s">
        <v>290</v>
      </c>
      <c r="O2050" s="23">
        <v>2023</v>
      </c>
      <c r="P2050" s="13">
        <f t="shared" si="127"/>
        <v>8.5780490834061293E-2</v>
      </c>
      <c r="Q2050" s="24">
        <f t="shared" si="128"/>
        <v>2.7916417853898334</v>
      </c>
      <c r="R2050" s="25">
        <f t="shared" si="129"/>
        <v>-11.54576346</v>
      </c>
      <c r="S2050">
        <f t="shared" si="130"/>
        <v>426</v>
      </c>
    </row>
    <row r="2051" spans="1:19" ht="15" thickBot="1" x14ac:dyDescent="0.4">
      <c r="A2051" s="15">
        <v>10</v>
      </c>
      <c r="B2051" s="16" t="s">
        <v>299</v>
      </c>
      <c r="C2051" s="17">
        <v>5277</v>
      </c>
      <c r="D2051" s="8">
        <v>10743</v>
      </c>
      <c r="E2051" s="18">
        <v>3666.43</v>
      </c>
      <c r="F2051" s="8">
        <v>118.1285487</v>
      </c>
      <c r="G2051" s="9">
        <v>1474.7190312999999</v>
      </c>
      <c r="H2051" s="19">
        <v>0</v>
      </c>
      <c r="I2051" s="19">
        <v>0</v>
      </c>
      <c r="J2051" s="19">
        <v>140</v>
      </c>
      <c r="K2051" s="19">
        <v>267</v>
      </c>
      <c r="L2051" s="19">
        <v>1</v>
      </c>
      <c r="M2051" s="19">
        <v>408</v>
      </c>
      <c r="N2051" t="s">
        <v>290</v>
      </c>
      <c r="O2051" s="23">
        <v>2023</v>
      </c>
      <c r="P2051" s="13">
        <f t="shared" ref="P2051:P2114" si="131">F2051/G2051</f>
        <v>8.0102410149184067E-2</v>
      </c>
      <c r="Q2051" s="24">
        <f t="shared" si="128"/>
        <v>3.4538644933000859</v>
      </c>
      <c r="R2051" s="25">
        <f t="shared" si="129"/>
        <v>-2.8987145129999998</v>
      </c>
      <c r="S2051">
        <f t="shared" si="130"/>
        <v>141</v>
      </c>
    </row>
    <row r="2052" spans="1:19" ht="15" thickBot="1" x14ac:dyDescent="0.4">
      <c r="A2052" s="6">
        <v>1</v>
      </c>
      <c r="B2052" s="7" t="s">
        <v>300</v>
      </c>
      <c r="C2052" s="8">
        <v>4543</v>
      </c>
      <c r="D2052" s="8">
        <v>9532</v>
      </c>
      <c r="E2052" s="9">
        <v>2338.9499999999998</v>
      </c>
      <c r="F2052" s="8">
        <v>46.251454600000002</v>
      </c>
      <c r="G2052" s="9">
        <v>799.0853697</v>
      </c>
      <c r="H2052" s="10">
        <v>0</v>
      </c>
      <c r="I2052" s="10">
        <v>0</v>
      </c>
      <c r="J2052" s="10">
        <v>2</v>
      </c>
      <c r="K2052" s="10">
        <v>66</v>
      </c>
      <c r="L2052" s="10">
        <v>0</v>
      </c>
      <c r="M2052" s="10">
        <v>68</v>
      </c>
      <c r="N2052" t="s">
        <v>301</v>
      </c>
      <c r="O2052" s="23">
        <v>2023</v>
      </c>
      <c r="P2052" s="13">
        <f t="shared" si="131"/>
        <v>5.7880492315062843E-2</v>
      </c>
      <c r="Q2052" s="24">
        <f t="shared" si="128"/>
        <v>1.4702240305324363</v>
      </c>
      <c r="R2052" s="25">
        <f t="shared" si="129"/>
        <v>-0.21748545399999997</v>
      </c>
      <c r="S2052">
        <f t="shared" si="130"/>
        <v>2</v>
      </c>
    </row>
    <row r="2053" spans="1:19" ht="15" thickBot="1" x14ac:dyDescent="0.4">
      <c r="A2053" s="15">
        <v>2</v>
      </c>
      <c r="B2053" s="16" t="s">
        <v>302</v>
      </c>
      <c r="C2053" s="17">
        <v>9441</v>
      </c>
      <c r="D2053" s="8">
        <v>20616</v>
      </c>
      <c r="E2053" s="18">
        <v>5151.99</v>
      </c>
      <c r="F2053" s="8">
        <v>96.842470700000007</v>
      </c>
      <c r="G2053" s="9">
        <v>1760.2052875999998</v>
      </c>
      <c r="H2053" s="19">
        <v>0</v>
      </c>
      <c r="I2053" s="19">
        <v>0</v>
      </c>
      <c r="J2053" s="19">
        <v>12</v>
      </c>
      <c r="K2053" s="19">
        <v>116</v>
      </c>
      <c r="L2053" s="19">
        <v>2</v>
      </c>
      <c r="M2053" s="19">
        <v>130</v>
      </c>
      <c r="N2053" t="s">
        <v>301</v>
      </c>
      <c r="O2053" s="23">
        <v>2023</v>
      </c>
      <c r="P2053" s="13">
        <f t="shared" si="131"/>
        <v>5.5017713775898563E-2</v>
      </c>
      <c r="Q2053" s="24">
        <f t="shared" si="128"/>
        <v>1.3423862388095804</v>
      </c>
      <c r="R2053" s="25">
        <f t="shared" si="129"/>
        <v>-0.33157529299999994</v>
      </c>
      <c r="S2053">
        <f t="shared" si="130"/>
        <v>14</v>
      </c>
    </row>
    <row r="2054" spans="1:19" ht="15" thickBot="1" x14ac:dyDescent="0.4">
      <c r="A2054" s="6">
        <v>3</v>
      </c>
      <c r="B2054" s="7" t="s">
        <v>303</v>
      </c>
      <c r="C2054" s="8">
        <v>7360</v>
      </c>
      <c r="D2054" s="8">
        <v>18475</v>
      </c>
      <c r="E2054" s="9">
        <v>5827.09</v>
      </c>
      <c r="F2054" s="8">
        <v>115.19968390000001</v>
      </c>
      <c r="G2054" s="9">
        <v>1700.5403355000001</v>
      </c>
      <c r="H2054" s="10">
        <v>0</v>
      </c>
      <c r="I2054" s="10">
        <v>0</v>
      </c>
      <c r="J2054" s="10">
        <v>22</v>
      </c>
      <c r="K2054" s="10">
        <v>901</v>
      </c>
      <c r="L2054" s="10">
        <v>0</v>
      </c>
      <c r="M2054" s="10">
        <v>923</v>
      </c>
      <c r="N2054" t="s">
        <v>301</v>
      </c>
      <c r="O2054" s="23">
        <v>2023</v>
      </c>
      <c r="P2054" s="13">
        <f t="shared" si="131"/>
        <v>6.7742988210937383E-2</v>
      </c>
      <c r="Q2054" s="24">
        <f t="shared" si="128"/>
        <v>8.0121747625732844</v>
      </c>
      <c r="R2054" s="25">
        <f t="shared" si="129"/>
        <v>-8.0780031609999998</v>
      </c>
      <c r="S2054">
        <f t="shared" si="130"/>
        <v>22</v>
      </c>
    </row>
    <row r="2055" spans="1:19" ht="15" thickBot="1" x14ac:dyDescent="0.4">
      <c r="A2055" s="15">
        <v>4</v>
      </c>
      <c r="B2055" s="16" t="s">
        <v>304</v>
      </c>
      <c r="C2055" s="17">
        <v>25767</v>
      </c>
      <c r="D2055" s="8">
        <v>63637</v>
      </c>
      <c r="E2055" s="18">
        <v>31850.97</v>
      </c>
      <c r="F2055" s="8">
        <v>835.18645099999992</v>
      </c>
      <c r="G2055" s="9">
        <v>9789.4980792999995</v>
      </c>
      <c r="H2055" s="19">
        <v>0</v>
      </c>
      <c r="I2055" s="19">
        <v>1</v>
      </c>
      <c r="J2055" s="19">
        <v>79</v>
      </c>
      <c r="K2055" s="17">
        <v>3140</v>
      </c>
      <c r="L2055" s="19">
        <v>0</v>
      </c>
      <c r="M2055" s="17">
        <v>3220</v>
      </c>
      <c r="N2055" t="s">
        <v>301</v>
      </c>
      <c r="O2055" s="23">
        <v>2023</v>
      </c>
      <c r="P2055" s="13">
        <f t="shared" si="131"/>
        <v>8.5314532393239939E-2</v>
      </c>
      <c r="Q2055" s="24">
        <f t="shared" si="128"/>
        <v>3.8554265291834819</v>
      </c>
      <c r="R2055" s="25">
        <f t="shared" si="129"/>
        <v>-23.848135490000001</v>
      </c>
      <c r="S2055">
        <f t="shared" si="130"/>
        <v>80</v>
      </c>
    </row>
    <row r="2056" spans="1:19" ht="15" thickBot="1" x14ac:dyDescent="0.4">
      <c r="A2056" s="6">
        <v>5</v>
      </c>
      <c r="B2056" s="7" t="s">
        <v>305</v>
      </c>
      <c r="C2056" s="8">
        <v>7234</v>
      </c>
      <c r="D2056" s="8">
        <v>12153</v>
      </c>
      <c r="E2056" s="9">
        <v>5314.48</v>
      </c>
      <c r="F2056" s="8">
        <v>109.97506560000001</v>
      </c>
      <c r="G2056" s="9">
        <v>1724.4008222</v>
      </c>
      <c r="H2056" s="10">
        <v>0</v>
      </c>
      <c r="I2056" s="10">
        <v>0</v>
      </c>
      <c r="J2056" s="10">
        <v>0</v>
      </c>
      <c r="K2056" s="10">
        <v>581</v>
      </c>
      <c r="L2056" s="10">
        <v>0</v>
      </c>
      <c r="M2056" s="10">
        <v>581</v>
      </c>
      <c r="N2056" t="s">
        <v>301</v>
      </c>
      <c r="O2056" s="23">
        <v>2023</v>
      </c>
      <c r="P2056" s="13">
        <f t="shared" si="131"/>
        <v>6.3775813711160964E-2</v>
      </c>
      <c r="Q2056" s="24">
        <f t="shared" si="128"/>
        <v>5.2830157166098566</v>
      </c>
      <c r="R2056" s="25">
        <f t="shared" si="129"/>
        <v>-4.7102493440000002</v>
      </c>
      <c r="S2056">
        <f t="shared" si="130"/>
        <v>0</v>
      </c>
    </row>
    <row r="2057" spans="1:19" ht="15" thickBot="1" x14ac:dyDescent="0.4">
      <c r="A2057" s="15">
        <v>6</v>
      </c>
      <c r="B2057" s="16" t="s">
        <v>306</v>
      </c>
      <c r="C2057" s="17">
        <v>1385</v>
      </c>
      <c r="D2057" s="8">
        <v>2449</v>
      </c>
      <c r="E2057" s="18">
        <v>1426.91</v>
      </c>
      <c r="F2057" s="8">
        <v>26.871982500000001</v>
      </c>
      <c r="G2057" s="9">
        <v>575.91388489999997</v>
      </c>
      <c r="H2057" s="19">
        <v>0</v>
      </c>
      <c r="I2057" s="19">
        <v>0</v>
      </c>
      <c r="J2057" s="19">
        <v>0</v>
      </c>
      <c r="K2057" s="19">
        <v>0</v>
      </c>
      <c r="L2057" s="19">
        <v>0</v>
      </c>
      <c r="M2057" s="19">
        <v>0</v>
      </c>
      <c r="N2057" t="s">
        <v>301</v>
      </c>
      <c r="O2057" s="23">
        <v>2023</v>
      </c>
      <c r="P2057" s="13">
        <f t="shared" si="131"/>
        <v>4.6659723275583077E-2</v>
      </c>
      <c r="Q2057" s="24">
        <f t="shared" si="128"/>
        <v>0</v>
      </c>
      <c r="R2057" s="25">
        <f t="shared" si="129"/>
        <v>0.26871982500000002</v>
      </c>
      <c r="S2057">
        <f t="shared" si="130"/>
        <v>0</v>
      </c>
    </row>
    <row r="2058" spans="1:19" ht="15" thickBot="1" x14ac:dyDescent="0.4">
      <c r="A2058" s="6">
        <v>7</v>
      </c>
      <c r="B2058" s="7" t="s">
        <v>307</v>
      </c>
      <c r="C2058" s="8">
        <v>32291</v>
      </c>
      <c r="D2058" s="8">
        <v>75719</v>
      </c>
      <c r="E2058" s="9">
        <v>35082.17</v>
      </c>
      <c r="F2058" s="8">
        <v>919.51698260000001</v>
      </c>
      <c r="G2058" s="9">
        <v>8854.0369575999994</v>
      </c>
      <c r="H2058" s="10">
        <v>0</v>
      </c>
      <c r="I2058" s="10">
        <v>1</v>
      </c>
      <c r="J2058" s="10">
        <v>412</v>
      </c>
      <c r="K2058" s="8">
        <v>4088</v>
      </c>
      <c r="L2058" s="10">
        <v>0</v>
      </c>
      <c r="M2058" s="8">
        <v>4501</v>
      </c>
      <c r="N2058" t="s">
        <v>301</v>
      </c>
      <c r="O2058" s="23">
        <v>2023</v>
      </c>
      <c r="P2058" s="13">
        <f t="shared" si="131"/>
        <v>0.10385285119131092</v>
      </c>
      <c r="Q2058" s="24">
        <f t="shared" si="128"/>
        <v>4.8949612515835224</v>
      </c>
      <c r="R2058" s="25">
        <f t="shared" si="129"/>
        <v>-35.814830174000001</v>
      </c>
      <c r="S2058">
        <f t="shared" si="130"/>
        <v>413</v>
      </c>
    </row>
    <row r="2059" spans="1:19" ht="15" thickBot="1" x14ac:dyDescent="0.4">
      <c r="A2059" s="15">
        <v>8</v>
      </c>
      <c r="B2059" s="16" t="s">
        <v>308</v>
      </c>
      <c r="C2059" s="17">
        <v>7205</v>
      </c>
      <c r="D2059" s="8">
        <v>17894</v>
      </c>
      <c r="E2059" s="18">
        <v>3531.65</v>
      </c>
      <c r="F2059" s="8">
        <v>62.126223499999995</v>
      </c>
      <c r="G2059" s="9">
        <v>1292.0169693999999</v>
      </c>
      <c r="H2059" s="19">
        <v>0</v>
      </c>
      <c r="I2059" s="19">
        <v>0</v>
      </c>
      <c r="J2059" s="19">
        <v>3</v>
      </c>
      <c r="K2059" s="19">
        <v>2</v>
      </c>
      <c r="L2059" s="19">
        <v>0</v>
      </c>
      <c r="M2059" s="19">
        <v>5</v>
      </c>
      <c r="N2059" t="s">
        <v>301</v>
      </c>
      <c r="O2059" s="23">
        <v>2023</v>
      </c>
      <c r="P2059" s="13">
        <f t="shared" si="131"/>
        <v>4.8084680752181461E-2</v>
      </c>
      <c r="Q2059" s="24">
        <f t="shared" si="128"/>
        <v>8.0481312372061381E-2</v>
      </c>
      <c r="R2059" s="25">
        <f t="shared" si="129"/>
        <v>0.57126223499999995</v>
      </c>
      <c r="S2059">
        <f t="shared" si="130"/>
        <v>3</v>
      </c>
    </row>
    <row r="2060" spans="1:19" ht="15" thickBot="1" x14ac:dyDescent="0.4">
      <c r="A2060" s="6">
        <v>9</v>
      </c>
      <c r="B2060" s="7" t="s">
        <v>309</v>
      </c>
      <c r="C2060" s="8">
        <v>15411</v>
      </c>
      <c r="D2060" s="8">
        <v>24664</v>
      </c>
      <c r="E2060" s="9">
        <v>11435.98</v>
      </c>
      <c r="F2060" s="8">
        <v>284.23918689999999</v>
      </c>
      <c r="G2060" s="9">
        <v>2893.1284074</v>
      </c>
      <c r="H2060" s="10">
        <v>0</v>
      </c>
      <c r="I2060" s="10">
        <v>3</v>
      </c>
      <c r="J2060" s="10">
        <v>146</v>
      </c>
      <c r="K2060" s="10">
        <v>773</v>
      </c>
      <c r="L2060" s="10">
        <v>1</v>
      </c>
      <c r="M2060" s="10">
        <v>923</v>
      </c>
      <c r="N2060" t="s">
        <v>301</v>
      </c>
      <c r="O2060" s="23">
        <v>2023</v>
      </c>
      <c r="P2060" s="13">
        <f t="shared" si="131"/>
        <v>9.8246308796034534E-2</v>
      </c>
      <c r="Q2060" s="24">
        <f t="shared" si="128"/>
        <v>3.2472651292966388</v>
      </c>
      <c r="R2060" s="25">
        <f t="shared" si="129"/>
        <v>-6.3876081309999995</v>
      </c>
      <c r="S2060">
        <f t="shared" si="130"/>
        <v>150</v>
      </c>
    </row>
    <row r="2061" spans="1:19" ht="15" thickBot="1" x14ac:dyDescent="0.4">
      <c r="A2061" s="15">
        <v>10</v>
      </c>
      <c r="B2061" s="16" t="s">
        <v>301</v>
      </c>
      <c r="C2061" s="17">
        <v>8563</v>
      </c>
      <c r="D2061" s="8">
        <v>18469</v>
      </c>
      <c r="E2061" s="18">
        <v>5215.41</v>
      </c>
      <c r="F2061" s="8">
        <v>104.7548055</v>
      </c>
      <c r="G2061" s="9">
        <v>1713.1922024999999</v>
      </c>
      <c r="H2061" s="19">
        <v>0</v>
      </c>
      <c r="I2061" s="19">
        <v>0</v>
      </c>
      <c r="J2061" s="19">
        <v>2</v>
      </c>
      <c r="K2061" s="19">
        <v>220</v>
      </c>
      <c r="L2061" s="19">
        <v>0</v>
      </c>
      <c r="M2061" s="19">
        <v>222</v>
      </c>
      <c r="N2061" t="s">
        <v>301</v>
      </c>
      <c r="O2061" s="23">
        <v>2023</v>
      </c>
      <c r="P2061" s="13">
        <f t="shared" si="131"/>
        <v>6.1145973783405666E-2</v>
      </c>
      <c r="Q2061" s="24">
        <f t="shared" si="128"/>
        <v>2.1192345204631207</v>
      </c>
      <c r="R2061" s="25">
        <f t="shared" si="129"/>
        <v>-1.1724519449999999</v>
      </c>
      <c r="S2061">
        <f t="shared" si="130"/>
        <v>2</v>
      </c>
    </row>
    <row r="2062" spans="1:19" ht="15" thickBot="1" x14ac:dyDescent="0.4">
      <c r="A2062" s="6">
        <v>11</v>
      </c>
      <c r="B2062" s="7" t="s">
        <v>310</v>
      </c>
      <c r="C2062" s="8">
        <v>6403</v>
      </c>
      <c r="D2062" s="8">
        <v>12816</v>
      </c>
      <c r="E2062" s="9">
        <v>3730.13</v>
      </c>
      <c r="F2062" s="8">
        <v>76.192950100000004</v>
      </c>
      <c r="G2062" s="9">
        <v>1224.4291031</v>
      </c>
      <c r="H2062" s="10">
        <v>0</v>
      </c>
      <c r="I2062" s="10">
        <v>0</v>
      </c>
      <c r="J2062" s="10">
        <v>1</v>
      </c>
      <c r="K2062" s="10">
        <v>181</v>
      </c>
      <c r="L2062" s="10">
        <v>0</v>
      </c>
      <c r="M2062" s="10">
        <v>182</v>
      </c>
      <c r="N2062" t="s">
        <v>301</v>
      </c>
      <c r="O2062" s="23">
        <v>2023</v>
      </c>
      <c r="P2062" s="13">
        <f t="shared" si="131"/>
        <v>6.2227326929011478E-2</v>
      </c>
      <c r="Q2062" s="24">
        <f t="shared" si="128"/>
        <v>2.3886724396565922</v>
      </c>
      <c r="R2062" s="25">
        <f t="shared" si="129"/>
        <v>-1.0580704990000001</v>
      </c>
      <c r="S2062">
        <f t="shared" si="130"/>
        <v>1</v>
      </c>
    </row>
    <row r="2063" spans="1:19" ht="15" thickBot="1" x14ac:dyDescent="0.4">
      <c r="A2063" s="6">
        <v>1</v>
      </c>
      <c r="B2063" s="7" t="s">
        <v>311</v>
      </c>
      <c r="C2063" s="8">
        <v>1191</v>
      </c>
      <c r="D2063" s="8">
        <v>3823</v>
      </c>
      <c r="E2063" s="10">
        <v>817.39</v>
      </c>
      <c r="F2063" s="8">
        <v>9.1232997000000005</v>
      </c>
      <c r="G2063" s="9">
        <v>390.38403540000002</v>
      </c>
      <c r="H2063" s="10">
        <v>0</v>
      </c>
      <c r="I2063" s="10">
        <v>4</v>
      </c>
      <c r="J2063" s="10">
        <v>0</v>
      </c>
      <c r="K2063" s="10">
        <v>0</v>
      </c>
      <c r="L2063" s="10">
        <v>20</v>
      </c>
      <c r="M2063" s="10">
        <v>24</v>
      </c>
      <c r="N2063" t="s">
        <v>312</v>
      </c>
      <c r="O2063" s="23">
        <v>2023</v>
      </c>
      <c r="P2063" s="13">
        <f t="shared" si="131"/>
        <v>2.3370063508493567E-2</v>
      </c>
      <c r="Q2063" s="24">
        <f t="shared" si="128"/>
        <v>2.6306271622316646</v>
      </c>
      <c r="R2063" s="25">
        <f t="shared" si="129"/>
        <v>-0.14876700300000001</v>
      </c>
      <c r="S2063">
        <f t="shared" si="130"/>
        <v>24</v>
      </c>
    </row>
    <row r="2064" spans="1:19" ht="15" thickBot="1" x14ac:dyDescent="0.4">
      <c r="A2064" s="15">
        <v>2</v>
      </c>
      <c r="B2064" s="16" t="s">
        <v>313</v>
      </c>
      <c r="C2064" s="19">
        <v>479</v>
      </c>
      <c r="D2064" s="8">
        <v>739</v>
      </c>
      <c r="E2064" s="19">
        <v>343.18</v>
      </c>
      <c r="F2064" s="8">
        <v>3.6379972999999999</v>
      </c>
      <c r="G2064" s="9">
        <v>173.40427260000001</v>
      </c>
      <c r="H2064" s="19">
        <v>0</v>
      </c>
      <c r="I2064" s="19">
        <v>0</v>
      </c>
      <c r="J2064" s="19">
        <v>0</v>
      </c>
      <c r="K2064" s="19">
        <v>0</v>
      </c>
      <c r="L2064" s="19">
        <v>6</v>
      </c>
      <c r="M2064" s="19">
        <v>6</v>
      </c>
      <c r="N2064" t="s">
        <v>312</v>
      </c>
      <c r="O2064" s="23">
        <v>2023</v>
      </c>
      <c r="P2064" s="13">
        <f t="shared" si="131"/>
        <v>2.0979859639283189E-2</v>
      </c>
      <c r="Q2064" s="24">
        <f t="shared" si="128"/>
        <v>1.6492590579987512</v>
      </c>
      <c r="R2064" s="25">
        <f t="shared" si="129"/>
        <v>-2.3620027000000002E-2</v>
      </c>
      <c r="S2064">
        <f t="shared" si="130"/>
        <v>6</v>
      </c>
    </row>
    <row r="2065" spans="1:19" ht="15" thickBot="1" x14ac:dyDescent="0.4">
      <c r="A2065" s="6">
        <v>3</v>
      </c>
      <c r="B2065" s="7" t="s">
        <v>314</v>
      </c>
      <c r="C2065" s="8">
        <v>1522</v>
      </c>
      <c r="D2065" s="8">
        <v>4260</v>
      </c>
      <c r="E2065" s="9">
        <v>1054.1300000000001</v>
      </c>
      <c r="F2065" s="8">
        <v>11.071502300000001</v>
      </c>
      <c r="G2065" s="9">
        <v>537.74553719999994</v>
      </c>
      <c r="H2065" s="10">
        <v>0</v>
      </c>
      <c r="I2065" s="10">
        <v>2</v>
      </c>
      <c r="J2065" s="10">
        <v>0</v>
      </c>
      <c r="K2065" s="10">
        <v>0</v>
      </c>
      <c r="L2065" s="10">
        <v>14</v>
      </c>
      <c r="M2065" s="10">
        <v>16</v>
      </c>
      <c r="N2065" t="s">
        <v>312</v>
      </c>
      <c r="O2065" s="23">
        <v>2023</v>
      </c>
      <c r="P2065" s="13">
        <f t="shared" si="131"/>
        <v>2.0588738602366596E-2</v>
      </c>
      <c r="Q2065" s="24">
        <f t="shared" si="128"/>
        <v>1.4451516665448374</v>
      </c>
      <c r="R2065" s="25">
        <f t="shared" si="129"/>
        <v>-4.9284976999999994E-2</v>
      </c>
      <c r="S2065">
        <f t="shared" si="130"/>
        <v>16</v>
      </c>
    </row>
    <row r="2066" spans="1:19" ht="15" thickBot="1" x14ac:dyDescent="0.4">
      <c r="A2066" s="15">
        <v>4</v>
      </c>
      <c r="B2066" s="16" t="s">
        <v>315</v>
      </c>
      <c r="C2066" s="17">
        <v>3562</v>
      </c>
      <c r="D2066" s="8">
        <v>11143</v>
      </c>
      <c r="E2066" s="18">
        <v>2682.68</v>
      </c>
      <c r="F2066" s="8">
        <v>27.887052200000003</v>
      </c>
      <c r="G2066" s="9">
        <v>1382.8041143999999</v>
      </c>
      <c r="H2066" s="19">
        <v>0</v>
      </c>
      <c r="I2066" s="19">
        <v>0</v>
      </c>
      <c r="J2066" s="19">
        <v>0</v>
      </c>
      <c r="K2066" s="19">
        <v>0</v>
      </c>
      <c r="L2066" s="19">
        <v>21</v>
      </c>
      <c r="M2066" s="19">
        <v>21</v>
      </c>
      <c r="N2066" t="s">
        <v>312</v>
      </c>
      <c r="O2066" s="23">
        <v>2023</v>
      </c>
      <c r="P2066" s="13">
        <f t="shared" si="131"/>
        <v>2.0167030101801674E-2</v>
      </c>
      <c r="Q2066" s="24">
        <f t="shared" si="128"/>
        <v>0.75303764088769476</v>
      </c>
      <c r="R2066" s="25">
        <f t="shared" si="129"/>
        <v>6.8870522000000031E-2</v>
      </c>
      <c r="S2066">
        <f t="shared" si="130"/>
        <v>21</v>
      </c>
    </row>
    <row r="2067" spans="1:19" ht="15" thickBot="1" x14ac:dyDescent="0.4">
      <c r="A2067" s="6">
        <v>5</v>
      </c>
      <c r="B2067" s="7" t="s">
        <v>316</v>
      </c>
      <c r="C2067" s="8">
        <v>1335</v>
      </c>
      <c r="D2067" s="8">
        <v>3961</v>
      </c>
      <c r="E2067" s="10">
        <v>850.9</v>
      </c>
      <c r="F2067" s="8">
        <v>8.8790554999999998</v>
      </c>
      <c r="G2067" s="9">
        <v>436.93273740000001</v>
      </c>
      <c r="H2067" s="10">
        <v>0</v>
      </c>
      <c r="I2067" s="10">
        <v>0</v>
      </c>
      <c r="J2067" s="10">
        <v>0</v>
      </c>
      <c r="K2067" s="10">
        <v>0</v>
      </c>
      <c r="L2067" s="10">
        <v>2</v>
      </c>
      <c r="M2067" s="10">
        <v>2</v>
      </c>
      <c r="N2067" t="s">
        <v>312</v>
      </c>
      <c r="O2067" s="23">
        <v>2023</v>
      </c>
      <c r="P2067" s="13">
        <f t="shared" si="131"/>
        <v>2.0321332644551802E-2</v>
      </c>
      <c r="Q2067" s="24">
        <f t="shared" si="128"/>
        <v>0.22524918331685168</v>
      </c>
      <c r="R2067" s="25">
        <f t="shared" si="129"/>
        <v>6.8790555000000003E-2</v>
      </c>
      <c r="S2067">
        <f t="shared" si="130"/>
        <v>2</v>
      </c>
    </row>
    <row r="2068" spans="1:19" ht="15" thickBot="1" x14ac:dyDescent="0.4">
      <c r="A2068" s="15">
        <v>6</v>
      </c>
      <c r="B2068" s="16" t="s">
        <v>317</v>
      </c>
      <c r="C2068" s="17">
        <v>2497</v>
      </c>
      <c r="D2068" s="8">
        <v>8504</v>
      </c>
      <c r="E2068" s="18">
        <v>1467.12</v>
      </c>
      <c r="F2068" s="8">
        <v>15.2992075</v>
      </c>
      <c r="G2068" s="9">
        <v>753.85214189999999</v>
      </c>
      <c r="H2068" s="19">
        <v>0</v>
      </c>
      <c r="I2068" s="19">
        <v>0</v>
      </c>
      <c r="J2068" s="19">
        <v>0</v>
      </c>
      <c r="K2068" s="19">
        <v>0</v>
      </c>
      <c r="L2068" s="19">
        <v>25</v>
      </c>
      <c r="M2068" s="19">
        <v>25</v>
      </c>
      <c r="N2068" t="s">
        <v>312</v>
      </c>
      <c r="O2068" s="23">
        <v>2023</v>
      </c>
      <c r="P2068" s="13">
        <f t="shared" si="131"/>
        <v>2.0294705884153965E-2</v>
      </c>
      <c r="Q2068" s="24">
        <f t="shared" si="128"/>
        <v>1.6340715687397533</v>
      </c>
      <c r="R2068" s="25">
        <f t="shared" si="129"/>
        <v>-9.7007925000000009E-2</v>
      </c>
      <c r="S2068">
        <f t="shared" si="130"/>
        <v>25</v>
      </c>
    </row>
    <row r="2069" spans="1:19" ht="15" thickBot="1" x14ac:dyDescent="0.4">
      <c r="A2069" s="6">
        <v>7</v>
      </c>
      <c r="B2069" s="7" t="s">
        <v>318</v>
      </c>
      <c r="C2069" s="8">
        <v>1197</v>
      </c>
      <c r="D2069" s="8">
        <v>2386</v>
      </c>
      <c r="E2069" s="10">
        <v>635.15</v>
      </c>
      <c r="F2069" s="8">
        <v>6.6787064000000003</v>
      </c>
      <c r="G2069" s="9">
        <v>323.6307698</v>
      </c>
      <c r="H2069" s="10">
        <v>0</v>
      </c>
      <c r="I2069" s="10">
        <v>0</v>
      </c>
      <c r="J2069" s="10">
        <v>0</v>
      </c>
      <c r="K2069" s="10">
        <v>0</v>
      </c>
      <c r="L2069" s="10">
        <v>1</v>
      </c>
      <c r="M2069" s="10">
        <v>1</v>
      </c>
      <c r="N2069" t="s">
        <v>312</v>
      </c>
      <c r="O2069" s="23">
        <v>2023</v>
      </c>
      <c r="P2069" s="13">
        <f t="shared" si="131"/>
        <v>2.0636809052882586E-2</v>
      </c>
      <c r="Q2069" s="24">
        <f t="shared" si="128"/>
        <v>0.14972959434180247</v>
      </c>
      <c r="R2069" s="25">
        <f t="shared" si="129"/>
        <v>5.6787064000000005E-2</v>
      </c>
      <c r="S2069">
        <f t="shared" si="130"/>
        <v>1</v>
      </c>
    </row>
    <row r="2070" spans="1:19" ht="15" thickBot="1" x14ac:dyDescent="0.4">
      <c r="A2070" s="15">
        <v>8</v>
      </c>
      <c r="B2070" s="16" t="s">
        <v>319</v>
      </c>
      <c r="C2070" s="17">
        <v>1122</v>
      </c>
      <c r="D2070" s="8">
        <v>4839</v>
      </c>
      <c r="E2070" s="19">
        <v>604.09</v>
      </c>
      <c r="F2070" s="8">
        <v>6.2533712000000001</v>
      </c>
      <c r="G2070" s="9">
        <v>312.67893570000001</v>
      </c>
      <c r="H2070" s="19">
        <v>0</v>
      </c>
      <c r="I2070" s="19">
        <v>0</v>
      </c>
      <c r="J2070" s="19">
        <v>0</v>
      </c>
      <c r="K2070" s="19">
        <v>0</v>
      </c>
      <c r="L2070" s="19">
        <v>14</v>
      </c>
      <c r="M2070" s="19">
        <v>14</v>
      </c>
      <c r="N2070" t="s">
        <v>312</v>
      </c>
      <c r="O2070" s="23">
        <v>2023</v>
      </c>
      <c r="P2070" s="13">
        <f t="shared" si="131"/>
        <v>1.9999336335210637E-2</v>
      </c>
      <c r="Q2070" s="24">
        <f t="shared" si="128"/>
        <v>2.2387924132826145</v>
      </c>
      <c r="R2070" s="25">
        <f t="shared" si="129"/>
        <v>-7.7466287999999994E-2</v>
      </c>
      <c r="S2070">
        <f t="shared" si="130"/>
        <v>14</v>
      </c>
    </row>
    <row r="2071" spans="1:19" ht="15" thickBot="1" x14ac:dyDescent="0.4">
      <c r="A2071" s="6">
        <v>1</v>
      </c>
      <c r="B2071" s="7" t="s">
        <v>320</v>
      </c>
      <c r="C2071" s="8">
        <v>46935</v>
      </c>
      <c r="D2071" s="8">
        <v>100552</v>
      </c>
      <c r="E2071" s="9">
        <v>82423.45</v>
      </c>
      <c r="F2071" s="8">
        <v>4726.6946942000004</v>
      </c>
      <c r="G2071" s="9">
        <v>29285.675152600001</v>
      </c>
      <c r="H2071" s="10">
        <v>0</v>
      </c>
      <c r="I2071" s="10">
        <v>853</v>
      </c>
      <c r="J2071" s="8">
        <v>1374</v>
      </c>
      <c r="K2071" s="8">
        <v>1239</v>
      </c>
      <c r="L2071" s="10">
        <v>164</v>
      </c>
      <c r="M2071" s="8">
        <v>3630</v>
      </c>
      <c r="N2071" t="s">
        <v>321</v>
      </c>
      <c r="O2071" s="23">
        <v>2023</v>
      </c>
      <c r="P2071" s="13">
        <f t="shared" si="131"/>
        <v>0.16139954669204071</v>
      </c>
      <c r="Q2071" s="24">
        <f t="shared" si="128"/>
        <v>0.767978520900509</v>
      </c>
      <c r="R2071" s="25">
        <f t="shared" si="129"/>
        <v>10.966946942000003</v>
      </c>
      <c r="S2071">
        <f t="shared" si="130"/>
        <v>2391</v>
      </c>
    </row>
    <row r="2072" spans="1:19" ht="15" thickBot="1" x14ac:dyDescent="0.4">
      <c r="A2072" s="15">
        <v>2</v>
      </c>
      <c r="B2072" s="16" t="s">
        <v>322</v>
      </c>
      <c r="C2072" s="17">
        <v>67831</v>
      </c>
      <c r="D2072" s="8">
        <v>118752</v>
      </c>
      <c r="E2072" s="18">
        <v>105204.07</v>
      </c>
      <c r="F2072" s="8">
        <v>7654.0512626</v>
      </c>
      <c r="G2072" s="9">
        <v>46187.4942591</v>
      </c>
      <c r="H2072" s="19">
        <v>0</v>
      </c>
      <c r="I2072" s="19">
        <v>209</v>
      </c>
      <c r="J2072" s="17">
        <v>5935</v>
      </c>
      <c r="K2072" s="19">
        <v>1</v>
      </c>
      <c r="L2072" s="19">
        <v>63</v>
      </c>
      <c r="M2072" s="17">
        <v>6208</v>
      </c>
      <c r="N2072" t="s">
        <v>321</v>
      </c>
      <c r="O2072" s="23">
        <v>2023</v>
      </c>
      <c r="P2072" s="13">
        <f t="shared" si="131"/>
        <v>0.16571696268394071</v>
      </c>
      <c r="Q2072" s="24">
        <f t="shared" si="128"/>
        <v>0.81107374212845396</v>
      </c>
      <c r="R2072" s="25">
        <f t="shared" si="129"/>
        <v>14.460512626</v>
      </c>
      <c r="S2072">
        <f t="shared" si="130"/>
        <v>6207</v>
      </c>
    </row>
    <row r="2073" spans="1:19" ht="15" thickBot="1" x14ac:dyDescent="0.4">
      <c r="A2073" s="6">
        <v>3</v>
      </c>
      <c r="B2073" s="7" t="s">
        <v>323</v>
      </c>
      <c r="C2073" s="8">
        <v>38764</v>
      </c>
      <c r="D2073" s="8">
        <v>86537</v>
      </c>
      <c r="E2073" s="9">
        <v>54525.43</v>
      </c>
      <c r="F2073" s="8">
        <v>2915.8272281999998</v>
      </c>
      <c r="G2073" s="9">
        <v>18577.8893837</v>
      </c>
      <c r="H2073" s="10">
        <v>0</v>
      </c>
      <c r="I2073" s="10">
        <v>449</v>
      </c>
      <c r="J2073" s="10">
        <v>91</v>
      </c>
      <c r="K2073" s="8">
        <v>1188</v>
      </c>
      <c r="L2073" s="10">
        <v>88</v>
      </c>
      <c r="M2073" s="8">
        <v>1816</v>
      </c>
      <c r="N2073" t="s">
        <v>321</v>
      </c>
      <c r="O2073" s="23">
        <v>2023</v>
      </c>
      <c r="P2073" s="13">
        <f t="shared" si="131"/>
        <v>0.15695147968521703</v>
      </c>
      <c r="Q2073" s="24">
        <f t="shared" si="128"/>
        <v>0.62280782017426117</v>
      </c>
      <c r="R2073" s="25">
        <f t="shared" si="129"/>
        <v>10.998272281999999</v>
      </c>
      <c r="S2073">
        <f t="shared" si="130"/>
        <v>628</v>
      </c>
    </row>
    <row r="2074" spans="1:19" ht="15" thickBot="1" x14ac:dyDescent="0.4">
      <c r="A2074" s="15">
        <v>4</v>
      </c>
      <c r="B2074" s="16" t="s">
        <v>324</v>
      </c>
      <c r="C2074" s="17">
        <v>41755</v>
      </c>
      <c r="D2074" s="8">
        <v>85940</v>
      </c>
      <c r="E2074" s="18">
        <v>57323.23</v>
      </c>
      <c r="F2074" s="8">
        <v>3060.9124594999998</v>
      </c>
      <c r="G2074" s="9">
        <v>20116.912816</v>
      </c>
      <c r="H2074" s="19">
        <v>0</v>
      </c>
      <c r="I2074" s="19">
        <v>148</v>
      </c>
      <c r="J2074" s="19">
        <v>28</v>
      </c>
      <c r="K2074" s="17">
        <v>2381</v>
      </c>
      <c r="L2074" s="19">
        <v>14</v>
      </c>
      <c r="M2074" s="17">
        <v>2571</v>
      </c>
      <c r="N2074" t="s">
        <v>321</v>
      </c>
      <c r="O2074" s="23">
        <v>2023</v>
      </c>
      <c r="P2074" s="13">
        <f t="shared" si="131"/>
        <v>0.1521561726442191</v>
      </c>
      <c r="Q2074" s="24">
        <f t="shared" si="128"/>
        <v>0.83994561556980074</v>
      </c>
      <c r="R2074" s="25">
        <f t="shared" si="129"/>
        <v>4.8991245949999982</v>
      </c>
      <c r="S2074">
        <f t="shared" si="130"/>
        <v>190</v>
      </c>
    </row>
    <row r="2075" spans="1:19" ht="15" thickBot="1" x14ac:dyDescent="0.4">
      <c r="A2075" s="6">
        <v>5</v>
      </c>
      <c r="B2075" s="7" t="s">
        <v>325</v>
      </c>
      <c r="C2075" s="8">
        <v>12138</v>
      </c>
      <c r="D2075" s="8">
        <v>22926</v>
      </c>
      <c r="E2075" s="9">
        <v>14294.57</v>
      </c>
      <c r="F2075" s="8">
        <v>523.73857880000003</v>
      </c>
      <c r="G2075" s="9">
        <v>4349.0693705000003</v>
      </c>
      <c r="H2075" s="10">
        <v>0</v>
      </c>
      <c r="I2075" s="10">
        <v>19</v>
      </c>
      <c r="J2075" s="10">
        <v>171</v>
      </c>
      <c r="K2075" s="10">
        <v>0</v>
      </c>
      <c r="L2075" s="10">
        <v>0</v>
      </c>
      <c r="M2075" s="10">
        <v>190</v>
      </c>
      <c r="N2075" t="s">
        <v>321</v>
      </c>
      <c r="O2075" s="23">
        <v>2023</v>
      </c>
      <c r="P2075" s="13">
        <f t="shared" si="131"/>
        <v>0.12042543684231628</v>
      </c>
      <c r="Q2075" s="24">
        <f t="shared" si="128"/>
        <v>0.36277640733537653</v>
      </c>
      <c r="R2075" s="25">
        <f t="shared" si="129"/>
        <v>3.3373857880000002</v>
      </c>
      <c r="S2075">
        <f t="shared" si="130"/>
        <v>190</v>
      </c>
    </row>
    <row r="2076" spans="1:19" ht="15" thickBot="1" x14ac:dyDescent="0.4">
      <c r="A2076" s="15">
        <v>6</v>
      </c>
      <c r="B2076" s="16" t="s">
        <v>326</v>
      </c>
      <c r="C2076" s="17">
        <v>33143</v>
      </c>
      <c r="D2076" s="8">
        <v>68125</v>
      </c>
      <c r="E2076" s="18">
        <v>51306.27</v>
      </c>
      <c r="F2076" s="8">
        <v>3032.5308092</v>
      </c>
      <c r="G2076" s="9">
        <v>17210.5644593</v>
      </c>
      <c r="H2076" s="19">
        <v>0</v>
      </c>
      <c r="I2076" s="19">
        <v>285</v>
      </c>
      <c r="J2076" s="19">
        <v>276</v>
      </c>
      <c r="K2076" s="19">
        <v>973</v>
      </c>
      <c r="L2076" s="19">
        <v>66</v>
      </c>
      <c r="M2076" s="17">
        <v>1600</v>
      </c>
      <c r="N2076" t="s">
        <v>321</v>
      </c>
      <c r="O2076" s="23">
        <v>2023</v>
      </c>
      <c r="P2076" s="13">
        <f t="shared" si="131"/>
        <v>0.17620170543339292</v>
      </c>
      <c r="Q2076" s="24">
        <f t="shared" si="128"/>
        <v>0.52761211696381405</v>
      </c>
      <c r="R2076" s="25">
        <f t="shared" si="129"/>
        <v>14.325308092</v>
      </c>
      <c r="S2076">
        <f t="shared" si="130"/>
        <v>627</v>
      </c>
    </row>
    <row r="2077" spans="1:19" ht="15" thickBot="1" x14ac:dyDescent="0.4">
      <c r="A2077" s="6">
        <v>7</v>
      </c>
      <c r="B2077" s="7" t="s">
        <v>327</v>
      </c>
      <c r="C2077" s="8">
        <v>24414</v>
      </c>
      <c r="D2077" s="8">
        <v>39869</v>
      </c>
      <c r="E2077" s="9">
        <v>33217.67</v>
      </c>
      <c r="F2077" s="8">
        <v>2196.0986502999999</v>
      </c>
      <c r="G2077" s="9">
        <v>15884.040215999999</v>
      </c>
      <c r="H2077" s="10">
        <v>0</v>
      </c>
      <c r="I2077" s="10">
        <v>38</v>
      </c>
      <c r="J2077" s="10">
        <v>715</v>
      </c>
      <c r="K2077" s="10">
        <v>0</v>
      </c>
      <c r="L2077" s="10">
        <v>36</v>
      </c>
      <c r="M2077" s="10">
        <v>789</v>
      </c>
      <c r="N2077" t="s">
        <v>321</v>
      </c>
      <c r="O2077" s="23">
        <v>2023</v>
      </c>
      <c r="P2077" s="13">
        <f t="shared" si="131"/>
        <v>0.13825819000935724</v>
      </c>
      <c r="Q2077" s="24">
        <f t="shared" si="128"/>
        <v>0.35927347794336012</v>
      </c>
      <c r="R2077" s="25">
        <f t="shared" si="129"/>
        <v>14.070986502999999</v>
      </c>
      <c r="S2077">
        <f t="shared" si="130"/>
        <v>789</v>
      </c>
    </row>
    <row r="2078" spans="1:19" ht="15" thickBot="1" x14ac:dyDescent="0.4">
      <c r="A2078" s="15">
        <v>8</v>
      </c>
      <c r="B2078" s="16" t="s">
        <v>328</v>
      </c>
      <c r="C2078" s="17">
        <v>9317</v>
      </c>
      <c r="D2078" s="8">
        <v>14966</v>
      </c>
      <c r="E2078" s="18">
        <v>10884.54</v>
      </c>
      <c r="F2078" s="8">
        <v>463.35437280000002</v>
      </c>
      <c r="G2078" s="9">
        <v>4636.3764123999999</v>
      </c>
      <c r="H2078" s="19">
        <v>0</v>
      </c>
      <c r="I2078" s="19">
        <v>14</v>
      </c>
      <c r="J2078" s="19">
        <v>9</v>
      </c>
      <c r="K2078" s="19">
        <v>0</v>
      </c>
      <c r="L2078" s="19">
        <v>3</v>
      </c>
      <c r="M2078" s="19">
        <v>26</v>
      </c>
      <c r="N2078" t="s">
        <v>321</v>
      </c>
      <c r="O2078" s="23">
        <v>2023</v>
      </c>
      <c r="P2078" s="13">
        <f t="shared" si="131"/>
        <v>9.9938903053849906E-2</v>
      </c>
      <c r="Q2078" s="24">
        <f t="shared" si="128"/>
        <v>5.6112559902876995E-2</v>
      </c>
      <c r="R2078" s="25">
        <f t="shared" si="129"/>
        <v>4.3735437280000005</v>
      </c>
      <c r="S2078">
        <f t="shared" si="130"/>
        <v>26</v>
      </c>
    </row>
    <row r="2079" spans="1:19" ht="15" thickBot="1" x14ac:dyDescent="0.4">
      <c r="A2079" s="6">
        <v>9</v>
      </c>
      <c r="B2079" s="7" t="s">
        <v>329</v>
      </c>
      <c r="C2079" s="8">
        <v>31248</v>
      </c>
      <c r="D2079" s="8">
        <v>61200</v>
      </c>
      <c r="E2079" s="9">
        <v>39870.51</v>
      </c>
      <c r="F2079" s="8">
        <v>1846.7740955000002</v>
      </c>
      <c r="G2079" s="9">
        <v>11649.8584586</v>
      </c>
      <c r="H2079" s="10">
        <v>0</v>
      </c>
      <c r="I2079" s="10">
        <v>236</v>
      </c>
      <c r="J2079" s="10">
        <v>446</v>
      </c>
      <c r="K2079" s="8">
        <v>1295</v>
      </c>
      <c r="L2079" s="10">
        <v>1</v>
      </c>
      <c r="M2079" s="8">
        <v>1978</v>
      </c>
      <c r="N2079" t="s">
        <v>321</v>
      </c>
      <c r="O2079" s="23">
        <v>2023</v>
      </c>
      <c r="P2079" s="13">
        <f t="shared" si="131"/>
        <v>0.15852330756316613</v>
      </c>
      <c r="Q2079" s="24">
        <f t="shared" si="128"/>
        <v>1.0710568254231827</v>
      </c>
      <c r="R2079" s="25">
        <f t="shared" si="129"/>
        <v>-1.3122590449999985</v>
      </c>
      <c r="S2079">
        <f t="shared" si="130"/>
        <v>683</v>
      </c>
    </row>
    <row r="2080" spans="1:19" ht="15" thickBot="1" x14ac:dyDescent="0.4">
      <c r="A2080" s="15">
        <v>10</v>
      </c>
      <c r="B2080" s="16" t="s">
        <v>330</v>
      </c>
      <c r="C2080" s="17">
        <v>15482</v>
      </c>
      <c r="D2080" s="8">
        <v>23300</v>
      </c>
      <c r="E2080" s="18">
        <v>24072.46</v>
      </c>
      <c r="F2080" s="8">
        <v>1716.7720555999999</v>
      </c>
      <c r="G2080" s="9">
        <v>11320.822749200001</v>
      </c>
      <c r="H2080" s="19">
        <v>0</v>
      </c>
      <c r="I2080" s="19">
        <v>54</v>
      </c>
      <c r="J2080" s="17">
        <v>1389</v>
      </c>
      <c r="K2080" s="19">
        <v>0</v>
      </c>
      <c r="L2080" s="19">
        <v>23</v>
      </c>
      <c r="M2080" s="17">
        <v>1466</v>
      </c>
      <c r="N2080" t="s">
        <v>321</v>
      </c>
      <c r="O2080" s="23">
        <v>2023</v>
      </c>
      <c r="P2080" s="13">
        <f t="shared" si="131"/>
        <v>0.15164728691837506</v>
      </c>
      <c r="Q2080" s="24">
        <f t="shared" si="128"/>
        <v>0.85392815849838788</v>
      </c>
      <c r="R2080" s="25">
        <f t="shared" si="129"/>
        <v>2.5077205559999993</v>
      </c>
      <c r="S2080">
        <f t="shared" si="130"/>
        <v>1466</v>
      </c>
    </row>
    <row r="2081" spans="1:19" ht="15" thickBot="1" x14ac:dyDescent="0.4">
      <c r="A2081" s="6">
        <v>11</v>
      </c>
      <c r="B2081" s="7" t="s">
        <v>331</v>
      </c>
      <c r="C2081" s="8">
        <v>30671</v>
      </c>
      <c r="D2081" s="8">
        <v>54741</v>
      </c>
      <c r="E2081" s="9">
        <v>50449.81</v>
      </c>
      <c r="F2081" s="8">
        <v>2969.0256706999999</v>
      </c>
      <c r="G2081" s="9">
        <v>18810.208981199998</v>
      </c>
      <c r="H2081" s="10">
        <v>0</v>
      </c>
      <c r="I2081" s="10">
        <v>177</v>
      </c>
      <c r="J2081" s="8">
        <v>1119</v>
      </c>
      <c r="K2081" s="10">
        <v>55</v>
      </c>
      <c r="L2081" s="10">
        <v>66</v>
      </c>
      <c r="M2081" s="8">
        <v>1417</v>
      </c>
      <c r="N2081" t="s">
        <v>321</v>
      </c>
      <c r="O2081" s="23">
        <v>2023</v>
      </c>
      <c r="P2081" s="13">
        <f t="shared" si="131"/>
        <v>0.15784118473470521</v>
      </c>
      <c r="Q2081" s="24">
        <f t="shared" si="128"/>
        <v>0.4772609459001132</v>
      </c>
      <c r="R2081" s="25">
        <f t="shared" si="129"/>
        <v>15.520256706999998</v>
      </c>
      <c r="S2081">
        <f t="shared" si="130"/>
        <v>1362</v>
      </c>
    </row>
    <row r="2082" spans="1:19" ht="15" thickBot="1" x14ac:dyDescent="0.4">
      <c r="A2082" s="6">
        <v>1</v>
      </c>
      <c r="B2082" s="7" t="s">
        <v>332</v>
      </c>
      <c r="C2082" s="8">
        <v>1717</v>
      </c>
      <c r="D2082" s="8">
        <v>3367</v>
      </c>
      <c r="E2082" s="9">
        <v>1341.7</v>
      </c>
      <c r="F2082" s="8">
        <v>15.4861228</v>
      </c>
      <c r="G2082" s="9">
        <v>694.46593739999992</v>
      </c>
      <c r="H2082" s="10">
        <v>0</v>
      </c>
      <c r="I2082" s="10">
        <v>0</v>
      </c>
      <c r="J2082" s="10">
        <v>0</v>
      </c>
      <c r="K2082" s="10">
        <v>0</v>
      </c>
      <c r="L2082" s="10">
        <v>2</v>
      </c>
      <c r="M2082" s="10">
        <v>2</v>
      </c>
      <c r="N2082" t="s">
        <v>333</v>
      </c>
      <c r="O2082" s="23">
        <v>2023</v>
      </c>
      <c r="P2082" s="13">
        <f t="shared" si="131"/>
        <v>2.2299326671050636E-2</v>
      </c>
      <c r="Q2082" s="24">
        <f t="shared" si="128"/>
        <v>0.12914788458218865</v>
      </c>
      <c r="R2082" s="25">
        <f t="shared" si="129"/>
        <v>0.134861228</v>
      </c>
      <c r="S2082">
        <f t="shared" si="130"/>
        <v>2</v>
      </c>
    </row>
    <row r="2083" spans="1:19" ht="15" thickBot="1" x14ac:dyDescent="0.4">
      <c r="A2083" s="15">
        <v>2</v>
      </c>
      <c r="B2083" s="16" t="s">
        <v>334</v>
      </c>
      <c r="C2083" s="17">
        <v>6501</v>
      </c>
      <c r="D2083" s="8">
        <v>17701</v>
      </c>
      <c r="E2083" s="18">
        <v>7614.02</v>
      </c>
      <c r="F2083" s="8">
        <v>87.882292500000005</v>
      </c>
      <c r="G2083" s="9">
        <v>3941.0160233999995</v>
      </c>
      <c r="H2083" s="19">
        <v>0</v>
      </c>
      <c r="I2083" s="19">
        <v>0</v>
      </c>
      <c r="J2083" s="19">
        <v>0</v>
      </c>
      <c r="K2083" s="19">
        <v>0</v>
      </c>
      <c r="L2083" s="19">
        <v>3</v>
      </c>
      <c r="M2083" s="19">
        <v>3</v>
      </c>
      <c r="N2083" t="s">
        <v>333</v>
      </c>
      <c r="O2083" s="23">
        <v>2023</v>
      </c>
      <c r="P2083" s="13">
        <f t="shared" si="131"/>
        <v>2.229939994615451E-2</v>
      </c>
      <c r="Q2083" s="24">
        <f t="shared" si="128"/>
        <v>3.4136569662199009E-2</v>
      </c>
      <c r="R2083" s="25">
        <f t="shared" si="129"/>
        <v>0.84882292500000001</v>
      </c>
      <c r="S2083">
        <f t="shared" si="130"/>
        <v>3</v>
      </c>
    </row>
    <row r="2084" spans="1:19" ht="15" thickBot="1" x14ac:dyDescent="0.4">
      <c r="A2084" s="6">
        <v>3</v>
      </c>
      <c r="B2084" s="7" t="s">
        <v>335</v>
      </c>
      <c r="C2084" s="8">
        <v>2624</v>
      </c>
      <c r="D2084" s="8">
        <v>6307</v>
      </c>
      <c r="E2084" s="9">
        <v>2326.38</v>
      </c>
      <c r="F2084" s="8">
        <v>26.8513333</v>
      </c>
      <c r="G2084" s="9">
        <v>1204.1347018000001</v>
      </c>
      <c r="H2084" s="10">
        <v>0</v>
      </c>
      <c r="I2084" s="10">
        <v>0</v>
      </c>
      <c r="J2084" s="10">
        <v>0</v>
      </c>
      <c r="K2084" s="10">
        <v>0</v>
      </c>
      <c r="L2084" s="10">
        <v>10</v>
      </c>
      <c r="M2084" s="10">
        <v>10</v>
      </c>
      <c r="N2084" t="s">
        <v>333</v>
      </c>
      <c r="O2084" s="23">
        <v>2023</v>
      </c>
      <c r="P2084" s="13">
        <f t="shared" si="131"/>
        <v>2.2299277032595523E-2</v>
      </c>
      <c r="Q2084" s="24">
        <f t="shared" si="128"/>
        <v>0.3724209851434081</v>
      </c>
      <c r="R2084" s="25">
        <f t="shared" si="129"/>
        <v>0.16851333300000002</v>
      </c>
      <c r="S2084">
        <f t="shared" si="130"/>
        <v>10</v>
      </c>
    </row>
    <row r="2085" spans="1:19" ht="15" thickBot="1" x14ac:dyDescent="0.4">
      <c r="A2085" s="15">
        <v>4</v>
      </c>
      <c r="B2085" s="16" t="s">
        <v>336</v>
      </c>
      <c r="C2085" s="17">
        <v>12484</v>
      </c>
      <c r="D2085" s="8">
        <v>33879</v>
      </c>
      <c r="E2085" s="18">
        <v>16991.169999999998</v>
      </c>
      <c r="F2085" s="8">
        <v>195.75003579999998</v>
      </c>
      <c r="G2085" s="9">
        <v>8434.1678955999996</v>
      </c>
      <c r="H2085" s="19">
        <v>0</v>
      </c>
      <c r="I2085" s="19">
        <v>1</v>
      </c>
      <c r="J2085" s="19">
        <v>0</v>
      </c>
      <c r="K2085" s="19">
        <v>0</v>
      </c>
      <c r="L2085" s="19">
        <v>140</v>
      </c>
      <c r="M2085" s="19">
        <v>141</v>
      </c>
      <c r="N2085" t="s">
        <v>333</v>
      </c>
      <c r="O2085" s="23">
        <v>2023</v>
      </c>
      <c r="P2085" s="13">
        <f t="shared" si="131"/>
        <v>2.3209169917297986E-2</v>
      </c>
      <c r="Q2085" s="24">
        <f t="shared" si="128"/>
        <v>0.72030638167576788</v>
      </c>
      <c r="R2085" s="25">
        <f t="shared" si="129"/>
        <v>0.54750035799999974</v>
      </c>
      <c r="S2085">
        <f t="shared" si="130"/>
        <v>141</v>
      </c>
    </row>
    <row r="2086" spans="1:19" ht="15" thickBot="1" x14ac:dyDescent="0.4">
      <c r="A2086" s="6">
        <v>5</v>
      </c>
      <c r="B2086" s="7" t="s">
        <v>337</v>
      </c>
      <c r="C2086" s="8">
        <v>13578</v>
      </c>
      <c r="D2086" s="8">
        <v>35615</v>
      </c>
      <c r="E2086" s="9">
        <v>16287.76</v>
      </c>
      <c r="F2086" s="8">
        <v>187.21740589999999</v>
      </c>
      <c r="G2086" s="9">
        <v>7662.8290674</v>
      </c>
      <c r="H2086" s="10">
        <v>0</v>
      </c>
      <c r="I2086" s="10">
        <v>2</v>
      </c>
      <c r="J2086" s="10">
        <v>0</v>
      </c>
      <c r="K2086" s="10">
        <v>5</v>
      </c>
      <c r="L2086" s="10">
        <v>89</v>
      </c>
      <c r="M2086" s="10">
        <v>96</v>
      </c>
      <c r="N2086" t="s">
        <v>333</v>
      </c>
      <c r="O2086" s="23">
        <v>2023</v>
      </c>
      <c r="P2086" s="13">
        <f t="shared" si="131"/>
        <v>2.4431891179261669E-2</v>
      </c>
      <c r="Q2086" s="24">
        <f t="shared" si="128"/>
        <v>0.5127728350817834</v>
      </c>
      <c r="R2086" s="25">
        <f t="shared" si="129"/>
        <v>0.91217405899999993</v>
      </c>
      <c r="S2086">
        <f t="shared" si="130"/>
        <v>91</v>
      </c>
    </row>
    <row r="2087" spans="1:19" ht="15" thickBot="1" x14ac:dyDescent="0.4">
      <c r="A2087" s="15">
        <v>6</v>
      </c>
      <c r="B2087" s="16" t="s">
        <v>333</v>
      </c>
      <c r="C2087" s="19">
        <v>189</v>
      </c>
      <c r="D2087" s="8">
        <v>433</v>
      </c>
      <c r="E2087" s="19">
        <v>165.05</v>
      </c>
      <c r="F2087" s="8">
        <v>1.9050682999999999</v>
      </c>
      <c r="G2087" s="9">
        <v>85.431690099999997</v>
      </c>
      <c r="H2087" s="19">
        <v>0</v>
      </c>
      <c r="I2087" s="19">
        <v>0</v>
      </c>
      <c r="J2087" s="19">
        <v>0</v>
      </c>
      <c r="K2087" s="19">
        <v>0</v>
      </c>
      <c r="L2087" s="19">
        <v>0</v>
      </c>
      <c r="M2087" s="19">
        <v>0</v>
      </c>
      <c r="N2087" t="s">
        <v>333</v>
      </c>
      <c r="O2087" s="23">
        <v>2023</v>
      </c>
      <c r="P2087" s="13">
        <f t="shared" si="131"/>
        <v>2.2299316538980655E-2</v>
      </c>
      <c r="Q2087" s="24">
        <f t="shared" ref="Q2087:Q2117" si="132">M2087/F2087</f>
        <v>0</v>
      </c>
      <c r="R2087" s="25">
        <f t="shared" ref="R2087:R2117" si="133">(F2087-M2087)/100</f>
        <v>1.9050682999999999E-2</v>
      </c>
      <c r="S2087">
        <f t="shared" ref="S2087:S2117" si="134">J2087+I2087+L2087</f>
        <v>0</v>
      </c>
    </row>
    <row r="2088" spans="1:19" ht="15" thickBot="1" x14ac:dyDescent="0.4">
      <c r="A2088" s="6">
        <v>1</v>
      </c>
      <c r="B2088" s="7" t="s">
        <v>338</v>
      </c>
      <c r="C2088" s="8">
        <v>14044</v>
      </c>
      <c r="D2088" s="8">
        <v>29122</v>
      </c>
      <c r="E2088" s="9">
        <v>26700.3</v>
      </c>
      <c r="F2088" s="8">
        <v>1727.0541480000002</v>
      </c>
      <c r="G2088" s="9">
        <v>12953.596593900002</v>
      </c>
      <c r="H2088" s="10">
        <v>0</v>
      </c>
      <c r="I2088" s="10">
        <v>572</v>
      </c>
      <c r="J2088" s="10">
        <v>0</v>
      </c>
      <c r="K2088" s="10">
        <v>109</v>
      </c>
      <c r="L2088" s="10">
        <v>0</v>
      </c>
      <c r="M2088" s="10">
        <v>681</v>
      </c>
      <c r="N2088" t="s">
        <v>339</v>
      </c>
      <c r="O2088" s="23">
        <v>2023</v>
      </c>
      <c r="P2088" s="13">
        <f t="shared" si="131"/>
        <v>0.1333262260778825</v>
      </c>
      <c r="Q2088" s="24">
        <f t="shared" si="132"/>
        <v>0.3943130565932898</v>
      </c>
      <c r="R2088" s="25">
        <f t="shared" si="133"/>
        <v>10.460541480000002</v>
      </c>
      <c r="S2088">
        <f t="shared" si="134"/>
        <v>572</v>
      </c>
    </row>
    <row r="2089" spans="1:19" ht="15" thickBot="1" x14ac:dyDescent="0.4">
      <c r="A2089" s="15">
        <v>2</v>
      </c>
      <c r="B2089" s="16" t="s">
        <v>63</v>
      </c>
      <c r="C2089" s="17">
        <v>9187</v>
      </c>
      <c r="D2089" s="8">
        <v>18040</v>
      </c>
      <c r="E2089" s="18">
        <v>14056.27</v>
      </c>
      <c r="F2089" s="8">
        <v>922.34261920000006</v>
      </c>
      <c r="G2089" s="9">
        <v>6879.5700897000006</v>
      </c>
      <c r="H2089" s="19">
        <v>0</v>
      </c>
      <c r="I2089" s="19">
        <v>350</v>
      </c>
      <c r="J2089" s="19">
        <v>0</v>
      </c>
      <c r="K2089" s="19">
        <v>114</v>
      </c>
      <c r="L2089" s="19">
        <v>0</v>
      </c>
      <c r="M2089" s="19">
        <v>464</v>
      </c>
      <c r="N2089" t="s">
        <v>339</v>
      </c>
      <c r="O2089" s="23">
        <v>2023</v>
      </c>
      <c r="P2089" s="13">
        <f t="shared" si="131"/>
        <v>0.13406980482412978</v>
      </c>
      <c r="Q2089" s="24">
        <f t="shared" si="132"/>
        <v>0.50306685426989539</v>
      </c>
      <c r="R2089" s="25">
        <f t="shared" si="133"/>
        <v>4.583426192000001</v>
      </c>
      <c r="S2089">
        <f t="shared" si="134"/>
        <v>350</v>
      </c>
    </row>
    <row r="2090" spans="1:19" ht="15" thickBot="1" x14ac:dyDescent="0.4">
      <c r="A2090" s="6">
        <v>3</v>
      </c>
      <c r="B2090" s="7" t="s">
        <v>340</v>
      </c>
      <c r="C2090" s="8">
        <v>17624</v>
      </c>
      <c r="D2090" s="8">
        <v>34807</v>
      </c>
      <c r="E2090" s="9">
        <v>34634.22</v>
      </c>
      <c r="F2090" s="8">
        <v>2295.3127924999999</v>
      </c>
      <c r="G2090" s="9">
        <v>17095.857695899998</v>
      </c>
      <c r="H2090" s="10">
        <v>0</v>
      </c>
      <c r="I2090" s="8">
        <v>1080</v>
      </c>
      <c r="J2090" s="10">
        <v>0</v>
      </c>
      <c r="K2090" s="10">
        <v>382</v>
      </c>
      <c r="L2090" s="10">
        <v>0</v>
      </c>
      <c r="M2090" s="8">
        <v>1462</v>
      </c>
      <c r="N2090" t="s">
        <v>339</v>
      </c>
      <c r="O2090" s="23">
        <v>2023</v>
      </c>
      <c r="P2090" s="13">
        <f t="shared" si="131"/>
        <v>0.13426134174306281</v>
      </c>
      <c r="Q2090" s="24">
        <f t="shared" si="132"/>
        <v>0.63695022516195909</v>
      </c>
      <c r="R2090" s="25">
        <f t="shared" si="133"/>
        <v>8.3331279249999994</v>
      </c>
      <c r="S2090">
        <f t="shared" si="134"/>
        <v>1080</v>
      </c>
    </row>
    <row r="2091" spans="1:19" ht="15" thickBot="1" x14ac:dyDescent="0.4">
      <c r="A2091" s="15">
        <v>4</v>
      </c>
      <c r="B2091" s="16" t="s">
        <v>341</v>
      </c>
      <c r="C2091" s="17">
        <v>22933</v>
      </c>
      <c r="D2091" s="8">
        <v>44715</v>
      </c>
      <c r="E2091" s="18">
        <v>51136.45</v>
      </c>
      <c r="F2091" s="8">
        <v>3296.3405572000001</v>
      </c>
      <c r="G2091" s="9">
        <v>25428.692792900001</v>
      </c>
      <c r="H2091" s="19">
        <v>0</v>
      </c>
      <c r="I2091" s="17">
        <v>1659</v>
      </c>
      <c r="J2091" s="19">
        <v>0</v>
      </c>
      <c r="K2091" s="19">
        <v>798</v>
      </c>
      <c r="L2091" s="19">
        <v>0</v>
      </c>
      <c r="M2091" s="17">
        <v>2457</v>
      </c>
      <c r="N2091" t="s">
        <v>339</v>
      </c>
      <c r="O2091" s="23">
        <v>2023</v>
      </c>
      <c r="P2091" s="13">
        <f t="shared" si="131"/>
        <v>0.12963075153121431</v>
      </c>
      <c r="Q2091" s="24">
        <f t="shared" si="132"/>
        <v>0.74537201401515429</v>
      </c>
      <c r="R2091" s="25">
        <f t="shared" si="133"/>
        <v>8.3934055720000007</v>
      </c>
      <c r="S2091">
        <f t="shared" si="134"/>
        <v>1659</v>
      </c>
    </row>
    <row r="2092" spans="1:19" ht="15" thickBot="1" x14ac:dyDescent="0.4">
      <c r="A2092" s="6">
        <v>5</v>
      </c>
      <c r="B2092" s="7" t="s">
        <v>342</v>
      </c>
      <c r="C2092" s="8">
        <v>14351</v>
      </c>
      <c r="D2092" s="8">
        <v>28137</v>
      </c>
      <c r="E2092" s="9">
        <v>24502.959999999999</v>
      </c>
      <c r="F2092" s="8">
        <v>1650.6268378</v>
      </c>
      <c r="G2092" s="9">
        <v>12181.776715</v>
      </c>
      <c r="H2092" s="10">
        <v>0</v>
      </c>
      <c r="I2092" s="10">
        <v>917</v>
      </c>
      <c r="J2092" s="10">
        <v>0</v>
      </c>
      <c r="K2092" s="10">
        <v>284</v>
      </c>
      <c r="L2092" s="10">
        <v>0</v>
      </c>
      <c r="M2092" s="8">
        <v>1201</v>
      </c>
      <c r="N2092" t="s">
        <v>339</v>
      </c>
      <c r="O2092" s="23">
        <v>2023</v>
      </c>
      <c r="P2092" s="13">
        <f t="shared" si="131"/>
        <v>0.13549967926825524</v>
      </c>
      <c r="Q2092" s="24">
        <f t="shared" si="132"/>
        <v>0.7276023705035144</v>
      </c>
      <c r="R2092" s="25">
        <f t="shared" si="133"/>
        <v>4.4962683779999999</v>
      </c>
      <c r="S2092">
        <f t="shared" si="134"/>
        <v>917</v>
      </c>
    </row>
    <row r="2093" spans="1:19" ht="15" thickBot="1" x14ac:dyDescent="0.4">
      <c r="A2093" s="15">
        <v>6</v>
      </c>
      <c r="B2093" s="16" t="s">
        <v>343</v>
      </c>
      <c r="C2093" s="17">
        <v>20198</v>
      </c>
      <c r="D2093" s="8">
        <v>36071</v>
      </c>
      <c r="E2093" s="18">
        <v>45178.14</v>
      </c>
      <c r="F2093" s="8">
        <v>3125.3658369999998</v>
      </c>
      <c r="G2093" s="9">
        <v>22577.904791100002</v>
      </c>
      <c r="H2093" s="19">
        <v>0</v>
      </c>
      <c r="I2093" s="17">
        <v>1341</v>
      </c>
      <c r="J2093" s="19">
        <v>0</v>
      </c>
      <c r="K2093" s="17">
        <v>1032</v>
      </c>
      <c r="L2093" s="19">
        <v>0</v>
      </c>
      <c r="M2093" s="17">
        <v>2373</v>
      </c>
      <c r="N2093" t="s">
        <v>339</v>
      </c>
      <c r="O2093" s="23">
        <v>2023</v>
      </c>
      <c r="P2093" s="13">
        <f t="shared" si="131"/>
        <v>0.13842585775416991</v>
      </c>
      <c r="Q2093" s="24">
        <f t="shared" si="132"/>
        <v>0.75927111377073653</v>
      </c>
      <c r="R2093" s="25">
        <f t="shared" si="133"/>
        <v>7.5236583699999979</v>
      </c>
      <c r="S2093">
        <f t="shared" si="134"/>
        <v>1341</v>
      </c>
    </row>
    <row r="2094" spans="1:19" ht="15" thickBot="1" x14ac:dyDescent="0.4">
      <c r="A2094" s="6">
        <v>7</v>
      </c>
      <c r="B2094" s="7" t="s">
        <v>344</v>
      </c>
      <c r="C2094" s="8">
        <v>12910</v>
      </c>
      <c r="D2094" s="8">
        <v>24935</v>
      </c>
      <c r="E2094" s="9">
        <v>25346.5</v>
      </c>
      <c r="F2094" s="8">
        <v>1733.4382674999999</v>
      </c>
      <c r="G2094" s="9">
        <v>12500.4959956</v>
      </c>
      <c r="H2094" s="10">
        <v>0</v>
      </c>
      <c r="I2094" s="10">
        <v>652</v>
      </c>
      <c r="J2094" s="10">
        <v>0</v>
      </c>
      <c r="K2094" s="10">
        <v>412</v>
      </c>
      <c r="L2094" s="10">
        <v>0</v>
      </c>
      <c r="M2094" s="8">
        <v>1064</v>
      </c>
      <c r="N2094" t="s">
        <v>339</v>
      </c>
      <c r="O2094" s="23">
        <v>2023</v>
      </c>
      <c r="P2094" s="13">
        <f t="shared" si="131"/>
        <v>0.13866955904070893</v>
      </c>
      <c r="Q2094" s="24">
        <f t="shared" si="132"/>
        <v>0.61380899449884796</v>
      </c>
      <c r="R2094" s="25">
        <f t="shared" si="133"/>
        <v>6.6943826749999991</v>
      </c>
      <c r="S2094">
        <f t="shared" si="134"/>
        <v>652</v>
      </c>
    </row>
    <row r="2095" spans="1:19" ht="15" thickBot="1" x14ac:dyDescent="0.4">
      <c r="A2095" s="15">
        <v>8</v>
      </c>
      <c r="B2095" s="16" t="s">
        <v>339</v>
      </c>
      <c r="C2095" s="17">
        <v>15918</v>
      </c>
      <c r="D2095" s="8">
        <v>31429</v>
      </c>
      <c r="E2095" s="18">
        <v>33312.480000000003</v>
      </c>
      <c r="F2095" s="8">
        <v>2218.1833628999998</v>
      </c>
      <c r="G2095" s="9">
        <v>16509.0077566</v>
      </c>
      <c r="H2095" s="19">
        <v>0</v>
      </c>
      <c r="I2095" s="19">
        <v>878</v>
      </c>
      <c r="J2095" s="19">
        <v>0</v>
      </c>
      <c r="K2095" s="19">
        <v>348</v>
      </c>
      <c r="L2095" s="19">
        <v>0</v>
      </c>
      <c r="M2095" s="17">
        <v>1226</v>
      </c>
      <c r="N2095" t="s">
        <v>339</v>
      </c>
      <c r="O2095" s="23">
        <v>2023</v>
      </c>
      <c r="P2095" s="13">
        <f t="shared" si="131"/>
        <v>0.13436200379839366</v>
      </c>
      <c r="Q2095" s="24">
        <f t="shared" si="132"/>
        <v>0.55270453313523948</v>
      </c>
      <c r="R2095" s="25">
        <f t="shared" si="133"/>
        <v>9.9218336289999982</v>
      </c>
      <c r="S2095">
        <f t="shared" si="134"/>
        <v>878</v>
      </c>
    </row>
    <row r="2096" spans="1:19" ht="15" thickBot="1" x14ac:dyDescent="0.4">
      <c r="A2096" s="6">
        <v>1</v>
      </c>
      <c r="B2096" s="7" t="s">
        <v>342</v>
      </c>
      <c r="C2096" s="8">
        <v>34080</v>
      </c>
      <c r="D2096" s="8">
        <v>70651</v>
      </c>
      <c r="E2096" s="9">
        <v>60840.03</v>
      </c>
      <c r="F2096" s="8">
        <v>2677.5959776</v>
      </c>
      <c r="G2096" s="9">
        <v>31423.742292199997</v>
      </c>
      <c r="H2096" s="10">
        <v>0</v>
      </c>
      <c r="I2096" s="10">
        <v>652</v>
      </c>
      <c r="J2096" s="8">
        <v>2343</v>
      </c>
      <c r="K2096" s="10">
        <v>0</v>
      </c>
      <c r="L2096" s="10">
        <v>4</v>
      </c>
      <c r="M2096" s="8">
        <v>2999</v>
      </c>
      <c r="N2096" t="s">
        <v>345</v>
      </c>
      <c r="O2096" s="23">
        <v>2023</v>
      </c>
      <c r="P2096" s="13">
        <f t="shared" si="131"/>
        <v>8.5209328433953999E-2</v>
      </c>
      <c r="Q2096" s="24">
        <f t="shared" si="132"/>
        <v>1.1200345478140743</v>
      </c>
      <c r="R2096" s="25">
        <f t="shared" si="133"/>
        <v>-3.2140402240000001</v>
      </c>
      <c r="S2096">
        <f t="shared" si="134"/>
        <v>2999</v>
      </c>
    </row>
    <row r="2097" spans="1:19" ht="15" thickBot="1" x14ac:dyDescent="0.4">
      <c r="A2097" s="15">
        <v>2</v>
      </c>
      <c r="B2097" s="16" t="s">
        <v>220</v>
      </c>
      <c r="C2097" s="17">
        <v>31823</v>
      </c>
      <c r="D2097" s="8">
        <v>72142</v>
      </c>
      <c r="E2097" s="18">
        <v>58453.71</v>
      </c>
      <c r="F2097" s="8">
        <v>2502.2976438000001</v>
      </c>
      <c r="G2097" s="9">
        <v>30298.028751500002</v>
      </c>
      <c r="H2097" s="19">
        <v>0</v>
      </c>
      <c r="I2097" s="19">
        <v>134</v>
      </c>
      <c r="J2097" s="17">
        <v>3133</v>
      </c>
      <c r="K2097" s="19">
        <v>0</v>
      </c>
      <c r="L2097" s="19">
        <v>9</v>
      </c>
      <c r="M2097" s="17">
        <v>3276</v>
      </c>
      <c r="N2097" t="s">
        <v>345</v>
      </c>
      <c r="O2097" s="23">
        <v>2023</v>
      </c>
      <c r="P2097" s="13">
        <f t="shared" si="131"/>
        <v>8.2589453733887416E-2</v>
      </c>
      <c r="Q2097" s="24">
        <f t="shared" si="132"/>
        <v>1.3091967728607425</v>
      </c>
      <c r="R2097" s="25">
        <f t="shared" si="133"/>
        <v>-7.7370235619999992</v>
      </c>
      <c r="S2097">
        <f t="shared" si="134"/>
        <v>3276</v>
      </c>
    </row>
    <row r="2098" spans="1:19" ht="15" thickBot="1" x14ac:dyDescent="0.4">
      <c r="A2098" s="6">
        <v>3</v>
      </c>
      <c r="B2098" s="7" t="s">
        <v>346</v>
      </c>
      <c r="C2098" s="8">
        <v>32307</v>
      </c>
      <c r="D2098" s="8">
        <v>69178</v>
      </c>
      <c r="E2098" s="9">
        <v>53060.28</v>
      </c>
      <c r="F2098" s="8">
        <v>2290.6344767000001</v>
      </c>
      <c r="G2098" s="9">
        <v>27513.522105799999</v>
      </c>
      <c r="H2098" s="10">
        <v>0</v>
      </c>
      <c r="I2098" s="10">
        <v>348</v>
      </c>
      <c r="J2098" s="8">
        <v>2474</v>
      </c>
      <c r="K2098" s="10">
        <v>0</v>
      </c>
      <c r="L2098" s="10">
        <v>19</v>
      </c>
      <c r="M2098" s="8">
        <v>2841</v>
      </c>
      <c r="N2098" t="s">
        <v>345</v>
      </c>
      <c r="O2098" s="23">
        <v>2023</v>
      </c>
      <c r="P2098" s="13">
        <f t="shared" si="131"/>
        <v>8.3254861660082474E-2</v>
      </c>
      <c r="Q2098" s="24">
        <f t="shared" si="132"/>
        <v>1.2402677201003642</v>
      </c>
      <c r="R2098" s="25">
        <f t="shared" si="133"/>
        <v>-5.5036552329999999</v>
      </c>
      <c r="S2098">
        <f t="shared" si="134"/>
        <v>2841</v>
      </c>
    </row>
    <row r="2099" spans="1:19" ht="15" thickBot="1" x14ac:dyDescent="0.4">
      <c r="A2099" s="15">
        <v>4</v>
      </c>
      <c r="B2099" s="16" t="s">
        <v>347</v>
      </c>
      <c r="C2099" s="17">
        <v>26847</v>
      </c>
      <c r="D2099" s="8">
        <v>56761</v>
      </c>
      <c r="E2099" s="18">
        <v>45106.5</v>
      </c>
      <c r="F2099" s="8">
        <v>2013.6855619</v>
      </c>
      <c r="G2099" s="9">
        <v>23303.1595485</v>
      </c>
      <c r="H2099" s="19">
        <v>0</v>
      </c>
      <c r="I2099" s="19">
        <v>734</v>
      </c>
      <c r="J2099" s="17">
        <v>1595</v>
      </c>
      <c r="K2099" s="19">
        <v>4</v>
      </c>
      <c r="L2099" s="19">
        <v>60</v>
      </c>
      <c r="M2099" s="17">
        <v>2393</v>
      </c>
      <c r="N2099" t="s">
        <v>345</v>
      </c>
      <c r="O2099" s="23">
        <v>2023</v>
      </c>
      <c r="P2099" s="13">
        <f t="shared" si="131"/>
        <v>8.6412555246381556E-2</v>
      </c>
      <c r="Q2099" s="24">
        <f t="shared" si="132"/>
        <v>1.1883682563339732</v>
      </c>
      <c r="R2099" s="25">
        <f t="shared" si="133"/>
        <v>-3.7931443809999994</v>
      </c>
      <c r="S2099">
        <f t="shared" si="134"/>
        <v>2389</v>
      </c>
    </row>
    <row r="2100" spans="1:19" ht="15" thickBot="1" x14ac:dyDescent="0.4">
      <c r="A2100" s="6">
        <v>5</v>
      </c>
      <c r="B2100" s="7" t="s">
        <v>348</v>
      </c>
      <c r="C2100" s="8">
        <v>37753</v>
      </c>
      <c r="D2100" s="8">
        <v>78853</v>
      </c>
      <c r="E2100" s="9">
        <v>62952.46</v>
      </c>
      <c r="F2100" s="8">
        <v>2698.7239650000001</v>
      </c>
      <c r="G2100" s="9">
        <v>32808.724189599998</v>
      </c>
      <c r="H2100" s="10">
        <v>0</v>
      </c>
      <c r="I2100" s="10">
        <v>208</v>
      </c>
      <c r="J2100" s="8">
        <v>2822</v>
      </c>
      <c r="K2100" s="10">
        <v>0</v>
      </c>
      <c r="L2100" s="10">
        <v>182</v>
      </c>
      <c r="M2100" s="8">
        <v>3212</v>
      </c>
      <c r="N2100" t="s">
        <v>345</v>
      </c>
      <c r="O2100" s="23">
        <v>2023</v>
      </c>
      <c r="P2100" s="13">
        <f t="shared" si="131"/>
        <v>8.225629102199182E-2</v>
      </c>
      <c r="Q2100" s="24">
        <f t="shared" si="132"/>
        <v>1.1901921210382107</v>
      </c>
      <c r="R2100" s="25">
        <f t="shared" si="133"/>
        <v>-5.132760349999999</v>
      </c>
      <c r="S2100">
        <f t="shared" si="134"/>
        <v>3212</v>
      </c>
    </row>
    <row r="2101" spans="1:19" ht="15" thickBot="1" x14ac:dyDescent="0.4">
      <c r="A2101" s="15">
        <v>6</v>
      </c>
      <c r="B2101" s="16" t="s">
        <v>345</v>
      </c>
      <c r="C2101" s="17">
        <v>37067</v>
      </c>
      <c r="D2101" s="8">
        <v>89783</v>
      </c>
      <c r="E2101" s="18">
        <v>67512.84</v>
      </c>
      <c r="F2101" s="8">
        <v>2905.2164264999997</v>
      </c>
      <c r="G2101" s="9">
        <v>35199.7051231</v>
      </c>
      <c r="H2101" s="19">
        <v>0</v>
      </c>
      <c r="I2101" s="19">
        <v>601</v>
      </c>
      <c r="J2101" s="17">
        <v>3002</v>
      </c>
      <c r="K2101" s="19">
        <v>0</v>
      </c>
      <c r="L2101" s="19">
        <v>224</v>
      </c>
      <c r="M2101" s="17">
        <v>3827</v>
      </c>
      <c r="N2101" t="s">
        <v>345</v>
      </c>
      <c r="O2101" s="23">
        <v>2023</v>
      </c>
      <c r="P2101" s="13">
        <f t="shared" si="131"/>
        <v>8.2535248984044338E-2</v>
      </c>
      <c r="Q2101" s="24">
        <f t="shared" si="132"/>
        <v>1.3172856814011962</v>
      </c>
      <c r="R2101" s="25">
        <f t="shared" si="133"/>
        <v>-9.2178357350000031</v>
      </c>
      <c r="S2101">
        <f t="shared" si="134"/>
        <v>3827</v>
      </c>
    </row>
    <row r="2102" spans="1:19" ht="15" thickBot="1" x14ac:dyDescent="0.4">
      <c r="A2102" s="6">
        <v>1</v>
      </c>
      <c r="B2102" s="7" t="s">
        <v>349</v>
      </c>
      <c r="C2102" s="8">
        <v>25844</v>
      </c>
      <c r="D2102" s="8">
        <v>62685</v>
      </c>
      <c r="E2102" s="9">
        <v>46583.9</v>
      </c>
      <c r="F2102" s="8">
        <v>3338.7190805</v>
      </c>
      <c r="G2102" s="9">
        <v>20724.5133351</v>
      </c>
      <c r="H2102" s="10">
        <v>0</v>
      </c>
      <c r="I2102" s="8">
        <v>1897</v>
      </c>
      <c r="J2102" s="10">
        <v>0</v>
      </c>
      <c r="K2102" s="10">
        <v>0</v>
      </c>
      <c r="L2102" s="10">
        <v>25</v>
      </c>
      <c r="M2102" s="8">
        <v>1922</v>
      </c>
      <c r="N2102" t="s">
        <v>350</v>
      </c>
      <c r="O2102" s="23">
        <v>2023</v>
      </c>
      <c r="P2102" s="13">
        <f t="shared" si="131"/>
        <v>0.16109999914185633</v>
      </c>
      <c r="Q2102" s="24">
        <f t="shared" si="132"/>
        <v>0.57566987627846933</v>
      </c>
      <c r="R2102" s="25">
        <f t="shared" si="133"/>
        <v>14.167190805000001</v>
      </c>
      <c r="S2102">
        <f t="shared" si="134"/>
        <v>1922</v>
      </c>
    </row>
    <row r="2103" spans="1:19" ht="15" thickBot="1" x14ac:dyDescent="0.4">
      <c r="A2103" s="15">
        <v>2</v>
      </c>
      <c r="B2103" s="16" t="s">
        <v>351</v>
      </c>
      <c r="C2103" s="17">
        <v>16108</v>
      </c>
      <c r="D2103" s="8">
        <v>36479</v>
      </c>
      <c r="E2103" s="18">
        <v>32782.47</v>
      </c>
      <c r="F2103" s="8">
        <v>2381.9839391</v>
      </c>
      <c r="G2103" s="9">
        <v>14685.1926023</v>
      </c>
      <c r="H2103" s="19">
        <v>0</v>
      </c>
      <c r="I2103" s="19">
        <v>866</v>
      </c>
      <c r="J2103" s="19">
        <v>0</v>
      </c>
      <c r="K2103" s="19">
        <v>447</v>
      </c>
      <c r="L2103" s="19">
        <v>3</v>
      </c>
      <c r="M2103" s="17">
        <v>1316</v>
      </c>
      <c r="N2103" t="s">
        <v>350</v>
      </c>
      <c r="O2103" s="23">
        <v>2023</v>
      </c>
      <c r="P2103" s="13">
        <f t="shared" si="131"/>
        <v>0.16220311191062847</v>
      </c>
      <c r="Q2103" s="24">
        <f t="shared" si="132"/>
        <v>0.55248063532167746</v>
      </c>
      <c r="R2103" s="25">
        <f t="shared" si="133"/>
        <v>10.659839391</v>
      </c>
      <c r="S2103">
        <f t="shared" si="134"/>
        <v>869</v>
      </c>
    </row>
    <row r="2104" spans="1:19" ht="15" thickBot="1" x14ac:dyDescent="0.4">
      <c r="A2104" s="6">
        <v>3</v>
      </c>
      <c r="B2104" s="7" t="s">
        <v>352</v>
      </c>
      <c r="C2104" s="8">
        <v>30211</v>
      </c>
      <c r="D2104" s="8">
        <v>73501</v>
      </c>
      <c r="E2104" s="9">
        <v>56000.83</v>
      </c>
      <c r="F2104" s="8">
        <v>3933.9834332999999</v>
      </c>
      <c r="G2104" s="9">
        <v>24779.274554</v>
      </c>
      <c r="H2104" s="10">
        <v>0</v>
      </c>
      <c r="I2104" s="8">
        <v>2269</v>
      </c>
      <c r="J2104" s="10">
        <v>0</v>
      </c>
      <c r="K2104" s="10">
        <v>0</v>
      </c>
      <c r="L2104" s="10">
        <v>20</v>
      </c>
      <c r="M2104" s="8">
        <v>2289</v>
      </c>
      <c r="N2104" t="s">
        <v>350</v>
      </c>
      <c r="O2104" s="23">
        <v>2023</v>
      </c>
      <c r="P2104" s="13">
        <f t="shared" si="131"/>
        <v>0.15876104139880703</v>
      </c>
      <c r="Q2104" s="24">
        <f t="shared" si="132"/>
        <v>0.58185298408333286</v>
      </c>
      <c r="R2104" s="25">
        <f t="shared" si="133"/>
        <v>16.449834332999998</v>
      </c>
      <c r="S2104">
        <f t="shared" si="134"/>
        <v>2289</v>
      </c>
    </row>
    <row r="2105" spans="1:19" ht="15" thickBot="1" x14ac:dyDescent="0.4">
      <c r="A2105" s="15">
        <v>4</v>
      </c>
      <c r="B2105" s="16" t="s">
        <v>353</v>
      </c>
      <c r="C2105" s="17">
        <v>18246</v>
      </c>
      <c r="D2105" s="8">
        <v>42053</v>
      </c>
      <c r="E2105" s="18">
        <v>32860.61</v>
      </c>
      <c r="F2105" s="8">
        <v>2368.0969196999999</v>
      </c>
      <c r="G2105" s="9">
        <v>14840.699843800001</v>
      </c>
      <c r="H2105" s="19">
        <v>0</v>
      </c>
      <c r="I2105" s="17">
        <v>1124</v>
      </c>
      <c r="J2105" s="19">
        <v>0</v>
      </c>
      <c r="K2105" s="19">
        <v>0</v>
      </c>
      <c r="L2105" s="19">
        <v>2</v>
      </c>
      <c r="M2105" s="17">
        <v>1126</v>
      </c>
      <c r="N2105" t="s">
        <v>350</v>
      </c>
      <c r="O2105" s="23">
        <v>2023</v>
      </c>
      <c r="P2105" s="13">
        <f t="shared" si="131"/>
        <v>0.15956773903013205</v>
      </c>
      <c r="Q2105" s="24">
        <f t="shared" si="132"/>
        <v>0.47548729557177338</v>
      </c>
      <c r="R2105" s="25">
        <f t="shared" si="133"/>
        <v>12.420969197</v>
      </c>
      <c r="S2105">
        <f t="shared" si="134"/>
        <v>1126</v>
      </c>
    </row>
    <row r="2106" spans="1:19" ht="15" thickBot="1" x14ac:dyDescent="0.4">
      <c r="A2106" s="6">
        <v>5</v>
      </c>
      <c r="B2106" s="7" t="s">
        <v>354</v>
      </c>
      <c r="C2106" s="8">
        <v>23143</v>
      </c>
      <c r="D2106" s="8">
        <v>62830</v>
      </c>
      <c r="E2106" s="9">
        <v>48692.61</v>
      </c>
      <c r="F2106" s="8">
        <v>3517.7312648000002</v>
      </c>
      <c r="G2106" s="9">
        <v>21518.444570399999</v>
      </c>
      <c r="H2106" s="10">
        <v>0</v>
      </c>
      <c r="I2106" s="8">
        <v>2359</v>
      </c>
      <c r="J2106" s="10">
        <v>0</v>
      </c>
      <c r="K2106" s="10">
        <v>0</v>
      </c>
      <c r="L2106" s="10">
        <v>12</v>
      </c>
      <c r="M2106" s="8">
        <v>2371</v>
      </c>
      <c r="N2106" t="s">
        <v>350</v>
      </c>
      <c r="O2106" s="23">
        <v>2023</v>
      </c>
      <c r="P2106" s="13">
        <f t="shared" si="131"/>
        <v>0.16347516444747429</v>
      </c>
      <c r="Q2106" s="24">
        <f t="shared" si="132"/>
        <v>0.67401396568444316</v>
      </c>
      <c r="R2106" s="25">
        <f t="shared" si="133"/>
        <v>11.467312648000002</v>
      </c>
      <c r="S2106">
        <f t="shared" si="134"/>
        <v>2371</v>
      </c>
    </row>
    <row r="2107" spans="1:19" ht="15" thickBot="1" x14ac:dyDescent="0.4">
      <c r="A2107" s="15">
        <v>6</v>
      </c>
      <c r="B2107" s="16" t="s">
        <v>230</v>
      </c>
      <c r="C2107" s="17">
        <v>15974</v>
      </c>
      <c r="D2107" s="8">
        <v>40698</v>
      </c>
      <c r="E2107" s="18">
        <v>36604.35</v>
      </c>
      <c r="F2107" s="8">
        <v>2672.5499219999997</v>
      </c>
      <c r="G2107" s="9">
        <v>16193.9645667</v>
      </c>
      <c r="H2107" s="19">
        <v>0</v>
      </c>
      <c r="I2107" s="17">
        <v>2419</v>
      </c>
      <c r="J2107" s="19">
        <v>0</v>
      </c>
      <c r="K2107" s="19">
        <v>186</v>
      </c>
      <c r="L2107" s="19">
        <v>4</v>
      </c>
      <c r="M2107" s="17">
        <v>2609</v>
      </c>
      <c r="N2107" t="s">
        <v>350</v>
      </c>
      <c r="O2107" s="23">
        <v>2023</v>
      </c>
      <c r="P2107" s="13">
        <f t="shared" si="131"/>
        <v>0.16503370196916584</v>
      </c>
      <c r="Q2107" s="24">
        <f t="shared" si="132"/>
        <v>0.97622124044274461</v>
      </c>
      <c r="R2107" s="25">
        <f t="shared" si="133"/>
        <v>0.63549921999999692</v>
      </c>
      <c r="S2107">
        <f t="shared" si="134"/>
        <v>2423</v>
      </c>
    </row>
    <row r="2108" spans="1:19" ht="15" thickBot="1" x14ac:dyDescent="0.4">
      <c r="A2108" s="6">
        <v>7</v>
      </c>
      <c r="B2108" s="7" t="s">
        <v>355</v>
      </c>
      <c r="C2108" s="8">
        <v>18165</v>
      </c>
      <c r="D2108" s="8">
        <v>42655</v>
      </c>
      <c r="E2108" s="9">
        <v>41417.99</v>
      </c>
      <c r="F2108" s="8">
        <v>3030.9020418999999</v>
      </c>
      <c r="G2108" s="9">
        <v>18622.173594</v>
      </c>
      <c r="H2108" s="10">
        <v>0</v>
      </c>
      <c r="I2108" s="8">
        <v>2336</v>
      </c>
      <c r="J2108" s="10">
        <v>0</v>
      </c>
      <c r="K2108" s="10">
        <v>0</v>
      </c>
      <c r="L2108" s="10">
        <v>2</v>
      </c>
      <c r="M2108" s="8">
        <v>2338</v>
      </c>
      <c r="N2108" t="s">
        <v>350</v>
      </c>
      <c r="O2108" s="23">
        <v>2023</v>
      </c>
      <c r="P2108" s="13">
        <f t="shared" si="131"/>
        <v>0.16275769456238695</v>
      </c>
      <c r="Q2108" s="24">
        <f t="shared" si="132"/>
        <v>0.77138751687743889</v>
      </c>
      <c r="R2108" s="25">
        <f t="shared" si="133"/>
        <v>6.9290204189999987</v>
      </c>
      <c r="S2108">
        <f t="shared" si="134"/>
        <v>2338</v>
      </c>
    </row>
    <row r="2109" spans="1:19" ht="15" thickBot="1" x14ac:dyDescent="0.4">
      <c r="A2109" s="15">
        <v>8</v>
      </c>
      <c r="B2109" s="16" t="s">
        <v>356</v>
      </c>
      <c r="C2109" s="17">
        <v>32845</v>
      </c>
      <c r="D2109" s="8">
        <v>75797</v>
      </c>
      <c r="E2109" s="18">
        <v>50339.199999999997</v>
      </c>
      <c r="F2109" s="8">
        <v>3583.2572632000001</v>
      </c>
      <c r="G2109" s="9">
        <v>22617.9280148</v>
      </c>
      <c r="H2109" s="19">
        <v>0</v>
      </c>
      <c r="I2109" s="17">
        <v>2791</v>
      </c>
      <c r="J2109" s="19">
        <v>0</v>
      </c>
      <c r="K2109" s="19">
        <v>0</v>
      </c>
      <c r="L2109" s="19">
        <v>32</v>
      </c>
      <c r="M2109" s="17">
        <v>2823</v>
      </c>
      <c r="N2109" t="s">
        <v>350</v>
      </c>
      <c r="O2109" s="23">
        <v>2023</v>
      </c>
      <c r="P2109" s="13">
        <f t="shared" si="131"/>
        <v>0.15842553132432388</v>
      </c>
      <c r="Q2109" s="24">
        <f t="shared" si="132"/>
        <v>0.78783067824690367</v>
      </c>
      <c r="R2109" s="25">
        <f t="shared" si="133"/>
        <v>7.6025726320000011</v>
      </c>
      <c r="S2109">
        <f t="shared" si="134"/>
        <v>2823</v>
      </c>
    </row>
    <row r="2110" spans="1:19" ht="15" thickBot="1" x14ac:dyDescent="0.4">
      <c r="A2110" s="6">
        <v>9</v>
      </c>
      <c r="B2110" s="7" t="s">
        <v>357</v>
      </c>
      <c r="C2110" s="8">
        <v>14601</v>
      </c>
      <c r="D2110" s="8">
        <v>36101</v>
      </c>
      <c r="E2110" s="9">
        <v>33795.54</v>
      </c>
      <c r="F2110" s="8">
        <v>2491.0788213000001</v>
      </c>
      <c r="G2110" s="9">
        <v>15152.4380119</v>
      </c>
      <c r="H2110" s="10">
        <v>0</v>
      </c>
      <c r="I2110" s="8">
        <v>1359</v>
      </c>
      <c r="J2110" s="10">
        <v>0</v>
      </c>
      <c r="K2110" s="10">
        <v>0</v>
      </c>
      <c r="L2110" s="10">
        <v>1</v>
      </c>
      <c r="M2110" s="8">
        <v>1360</v>
      </c>
      <c r="N2110" t="s">
        <v>350</v>
      </c>
      <c r="O2110" s="23">
        <v>2023</v>
      </c>
      <c r="P2110" s="13">
        <f t="shared" si="131"/>
        <v>0.16440118872907619</v>
      </c>
      <c r="Q2110" s="24">
        <f t="shared" si="132"/>
        <v>0.54594820058333893</v>
      </c>
      <c r="R2110" s="25">
        <f t="shared" si="133"/>
        <v>11.310788213</v>
      </c>
      <c r="S2110">
        <f t="shared" si="134"/>
        <v>1360</v>
      </c>
    </row>
    <row r="2111" spans="1:19" ht="15" thickBot="1" x14ac:dyDescent="0.4">
      <c r="A2111" s="15">
        <v>10</v>
      </c>
      <c r="B2111" s="16" t="s">
        <v>358</v>
      </c>
      <c r="C2111" s="17">
        <v>23995</v>
      </c>
      <c r="D2111" s="8">
        <v>54070</v>
      </c>
      <c r="E2111" s="18">
        <v>46120.79</v>
      </c>
      <c r="F2111" s="8">
        <v>3267.98281</v>
      </c>
      <c r="G2111" s="9">
        <v>20566.050281199998</v>
      </c>
      <c r="H2111" s="19">
        <v>0</v>
      </c>
      <c r="I2111" s="17">
        <v>1311</v>
      </c>
      <c r="J2111" s="19">
        <v>0</v>
      </c>
      <c r="K2111" s="19">
        <v>0</v>
      </c>
      <c r="L2111" s="19">
        <v>303</v>
      </c>
      <c r="M2111" s="17">
        <v>1614</v>
      </c>
      <c r="N2111" t="s">
        <v>350</v>
      </c>
      <c r="O2111" s="23">
        <v>2023</v>
      </c>
      <c r="P2111" s="13">
        <f t="shared" si="131"/>
        <v>0.15890181951890658</v>
      </c>
      <c r="Q2111" s="24">
        <f t="shared" si="132"/>
        <v>0.49388264683069127</v>
      </c>
      <c r="R2111" s="25">
        <f t="shared" si="133"/>
        <v>16.539828100000001</v>
      </c>
      <c r="S2111">
        <f t="shared" si="134"/>
        <v>1614</v>
      </c>
    </row>
    <row r="2112" spans="1:19" ht="15" thickBot="1" x14ac:dyDescent="0.4">
      <c r="A2112" s="6">
        <v>11</v>
      </c>
      <c r="B2112" s="7" t="s">
        <v>359</v>
      </c>
      <c r="C2112" s="8">
        <v>36175</v>
      </c>
      <c r="D2112" s="8">
        <v>84370</v>
      </c>
      <c r="E2112" s="9">
        <v>62245.34</v>
      </c>
      <c r="F2112" s="8">
        <v>4380.2141616999997</v>
      </c>
      <c r="G2112" s="9">
        <v>27951.345451999998</v>
      </c>
      <c r="H2112" s="10">
        <v>0</v>
      </c>
      <c r="I2112" s="8">
        <v>1313</v>
      </c>
      <c r="J2112" s="10">
        <v>0</v>
      </c>
      <c r="K2112" s="10">
        <v>0</v>
      </c>
      <c r="L2112" s="10">
        <v>159</v>
      </c>
      <c r="M2112" s="8">
        <v>1472</v>
      </c>
      <c r="N2112" t="s">
        <v>350</v>
      </c>
      <c r="O2112" s="23">
        <v>2023</v>
      </c>
      <c r="P2112" s="13">
        <f t="shared" si="131"/>
        <v>0.15670852657958842</v>
      </c>
      <c r="Q2112" s="24">
        <f t="shared" si="132"/>
        <v>0.3360566277491564</v>
      </c>
      <c r="R2112" s="25">
        <f t="shared" si="133"/>
        <v>29.082141616999998</v>
      </c>
      <c r="S2112">
        <f t="shared" si="134"/>
        <v>1472</v>
      </c>
    </row>
    <row r="2113" spans="1:19" ht="15" thickBot="1" x14ac:dyDescent="0.4">
      <c r="A2113" s="15">
        <v>12</v>
      </c>
      <c r="B2113" s="16" t="s">
        <v>360</v>
      </c>
      <c r="C2113" s="17">
        <v>20314</v>
      </c>
      <c r="D2113" s="8">
        <v>47972</v>
      </c>
      <c r="E2113" s="18">
        <v>42177.32</v>
      </c>
      <c r="F2113" s="8">
        <v>3111.6699125999999</v>
      </c>
      <c r="G2113" s="9">
        <v>18727.620585999997</v>
      </c>
      <c r="H2113" s="19">
        <v>0</v>
      </c>
      <c r="I2113" s="19">
        <v>936</v>
      </c>
      <c r="J2113" s="19">
        <v>0</v>
      </c>
      <c r="K2113" s="19">
        <v>94</v>
      </c>
      <c r="L2113" s="19">
        <v>8</v>
      </c>
      <c r="M2113" s="17">
        <v>1038</v>
      </c>
      <c r="N2113" t="s">
        <v>350</v>
      </c>
      <c r="O2113" s="23">
        <v>2023</v>
      </c>
      <c r="P2113" s="13">
        <f t="shared" si="131"/>
        <v>0.16615404494718122</v>
      </c>
      <c r="Q2113" s="24">
        <f t="shared" si="132"/>
        <v>0.33358294072158973</v>
      </c>
      <c r="R2113" s="25">
        <f t="shared" si="133"/>
        <v>20.736699125999998</v>
      </c>
      <c r="S2113">
        <f t="shared" si="134"/>
        <v>944</v>
      </c>
    </row>
    <row r="2114" spans="1:19" ht="15" thickBot="1" x14ac:dyDescent="0.4">
      <c r="A2114" s="6">
        <v>13</v>
      </c>
      <c r="B2114" s="7" t="s">
        <v>361</v>
      </c>
      <c r="C2114" s="8">
        <v>37404</v>
      </c>
      <c r="D2114" s="8">
        <v>64098</v>
      </c>
      <c r="E2114" s="9">
        <v>55761.58</v>
      </c>
      <c r="F2114" s="8">
        <v>3908.4266776999998</v>
      </c>
      <c r="G2114" s="9">
        <v>25553.531738400001</v>
      </c>
      <c r="H2114" s="10">
        <v>0</v>
      </c>
      <c r="I2114" s="8">
        <v>2439</v>
      </c>
      <c r="J2114" s="10">
        <v>0</v>
      </c>
      <c r="K2114" s="10">
        <v>0</v>
      </c>
      <c r="L2114" s="10">
        <v>20</v>
      </c>
      <c r="M2114" s="8">
        <v>2459</v>
      </c>
      <c r="N2114" t="s">
        <v>350</v>
      </c>
      <c r="O2114" s="23">
        <v>2023</v>
      </c>
      <c r="P2114" s="13">
        <f t="shared" si="131"/>
        <v>0.15295054780340592</v>
      </c>
      <c r="Q2114" s="24">
        <f t="shared" si="132"/>
        <v>0.62915341716146844</v>
      </c>
      <c r="R2114" s="25">
        <f t="shared" si="133"/>
        <v>14.494266776999998</v>
      </c>
      <c r="S2114">
        <f t="shared" si="134"/>
        <v>2459</v>
      </c>
    </row>
    <row r="2115" spans="1:19" ht="15" thickBot="1" x14ac:dyDescent="0.4">
      <c r="A2115" s="15">
        <v>14</v>
      </c>
      <c r="B2115" s="16" t="s">
        <v>362</v>
      </c>
      <c r="C2115" s="17">
        <v>21842</v>
      </c>
      <c r="D2115" s="8">
        <v>44589</v>
      </c>
      <c r="E2115" s="18">
        <v>47061.34</v>
      </c>
      <c r="F2115" s="8">
        <v>3427.8698036999999</v>
      </c>
      <c r="G2115" s="9">
        <v>21425.259352599998</v>
      </c>
      <c r="H2115" s="19">
        <v>0</v>
      </c>
      <c r="I2115" s="17">
        <v>2504</v>
      </c>
      <c r="J2115" s="19">
        <v>0</v>
      </c>
      <c r="K2115" s="19">
        <v>121</v>
      </c>
      <c r="L2115" s="19">
        <v>0</v>
      </c>
      <c r="M2115" s="17">
        <v>2625</v>
      </c>
      <c r="N2115" t="s">
        <v>350</v>
      </c>
      <c r="O2115" s="23">
        <v>2023</v>
      </c>
      <c r="P2115" s="13">
        <f t="shared" ref="P2115:P2117" si="135">F2115/G2115</f>
        <v>0.15999198643464826</v>
      </c>
      <c r="Q2115" s="24">
        <f t="shared" si="132"/>
        <v>0.76578171001903506</v>
      </c>
      <c r="R2115" s="25">
        <f t="shared" si="133"/>
        <v>8.0286980369999998</v>
      </c>
      <c r="S2115">
        <f t="shared" si="134"/>
        <v>2504</v>
      </c>
    </row>
    <row r="2116" spans="1:19" ht="15" thickBot="1" x14ac:dyDescent="0.4">
      <c r="A2116" s="6">
        <v>15</v>
      </c>
      <c r="B2116" s="7" t="s">
        <v>350</v>
      </c>
      <c r="C2116" s="8">
        <v>20158</v>
      </c>
      <c r="D2116" s="8">
        <v>45096</v>
      </c>
      <c r="E2116" s="9">
        <v>44270.52</v>
      </c>
      <c r="F2116" s="8">
        <v>3210.5368839999996</v>
      </c>
      <c r="G2116" s="9">
        <v>19804.457472899998</v>
      </c>
      <c r="H2116" s="10">
        <v>0</v>
      </c>
      <c r="I2116" s="8">
        <v>1354</v>
      </c>
      <c r="J2116" s="10">
        <v>0</v>
      </c>
      <c r="K2116" s="10">
        <v>14</v>
      </c>
      <c r="L2116" s="10">
        <v>13</v>
      </c>
      <c r="M2116" s="8">
        <v>1381</v>
      </c>
      <c r="N2116" t="s">
        <v>350</v>
      </c>
      <c r="O2116" s="23">
        <v>2023</v>
      </c>
      <c r="P2116" s="13">
        <f t="shared" si="135"/>
        <v>0.16211183206574736</v>
      </c>
      <c r="Q2116" s="24">
        <f t="shared" si="132"/>
        <v>0.43014612505538813</v>
      </c>
      <c r="R2116" s="25">
        <f t="shared" si="133"/>
        <v>18.295368839999995</v>
      </c>
      <c r="S2116">
        <f t="shared" si="134"/>
        <v>1367</v>
      </c>
    </row>
    <row r="2117" spans="1:19" ht="15" thickBot="1" x14ac:dyDescent="0.4">
      <c r="A2117" s="15">
        <v>16</v>
      </c>
      <c r="B2117" s="16" t="s">
        <v>363</v>
      </c>
      <c r="C2117" s="17">
        <v>14043</v>
      </c>
      <c r="D2117" s="8">
        <v>31785</v>
      </c>
      <c r="E2117" s="18">
        <v>31214.09</v>
      </c>
      <c r="F2117" s="8">
        <v>2279.1663461000003</v>
      </c>
      <c r="G2117" s="9">
        <v>14066.714376600001</v>
      </c>
      <c r="H2117" s="19">
        <v>0</v>
      </c>
      <c r="I2117" s="17">
        <v>1229</v>
      </c>
      <c r="J2117" s="19">
        <v>0</v>
      </c>
      <c r="K2117" s="19">
        <v>0</v>
      </c>
      <c r="L2117" s="19">
        <v>0</v>
      </c>
      <c r="M2117" s="17">
        <v>1229</v>
      </c>
      <c r="N2117" t="s">
        <v>350</v>
      </c>
      <c r="O2117" s="23">
        <v>2023</v>
      </c>
      <c r="P2117" s="13">
        <f t="shared" si="135"/>
        <v>0.16202549401951294</v>
      </c>
      <c r="Q2117" s="24">
        <f t="shared" si="132"/>
        <v>0.5392322513462019</v>
      </c>
      <c r="R2117" s="25">
        <f t="shared" si="133"/>
        <v>10.501663461000003</v>
      </c>
      <c r="S2117">
        <f t="shared" si="134"/>
        <v>1229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2025-03-11T08:42:32Z</dcterms:created>
  <dcterms:modified xsi:type="dcterms:W3CDTF">2025-03-11T12:27:12Z</dcterms:modified>
</cp:coreProperties>
</file>