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cc5f719b396a83c/Grad School/CS7641/Assignments/Assignment2/"/>
    </mc:Choice>
  </mc:AlternateContent>
  <bookViews>
    <workbookView xWindow="3330" yWindow="0" windowWidth="19380" windowHeight="8340" activeTab="2"/>
  </bookViews>
  <sheets>
    <sheet name="Fitness1" sheetId="6" r:id="rId1"/>
    <sheet name="Fitness2" sheetId="2" r:id="rId2"/>
    <sheet name="Fitness3" sheetId="7" r:id="rId3"/>
  </sheets>
  <definedNames>
    <definedName name="GA_fitness" localSheetId="1">Fitness2!$J$4:$K$53</definedName>
    <definedName name="GA_fitness" localSheetId="2">Fitness3!$Q$4:$R$53</definedName>
    <definedName name="GA_fitness_1" localSheetId="0">Fitness1!$J$4:$K$53</definedName>
    <definedName name="GA_fitness_1" localSheetId="1">Fitness2!$Q$4:$R$53</definedName>
    <definedName name="GA_fitness_1" localSheetId="2">Fitness3!$AL$4:$AM$53</definedName>
    <definedName name="GA_fitness_2" localSheetId="0">Fitness1!$Q$4:$R$53</definedName>
    <definedName name="GA_fitness_2" localSheetId="1">Fitness2!$X$4:$Y$53</definedName>
    <definedName name="GA_fitness_2" localSheetId="2">Fitness3!$AE$4:$AF$53</definedName>
    <definedName name="GA_fitness_3" localSheetId="0">Fitness1!$X$4:$Y$53</definedName>
    <definedName name="GA_fitness_3" localSheetId="1">Fitness2!$AE$4:$AF$53</definedName>
    <definedName name="GA_fitness_3" localSheetId="2">Fitness3!$X$4:$Y$53</definedName>
    <definedName name="GA_fitness_4" localSheetId="0">Fitness1!$AE$4:$AF$53</definedName>
    <definedName name="GA_fitness_4" localSheetId="1">Fitness2!$AL$4:$AM$53</definedName>
    <definedName name="GA_fitness_4" localSheetId="2">Fitness3!$J$4:$K$53</definedName>
    <definedName name="GA_fitness_5" localSheetId="0">Fitness1!$AL$4:$AM$53</definedName>
    <definedName name="MIMIC_fitness" localSheetId="1">Fitness2!$L$4:$M$53</definedName>
    <definedName name="MIMIC_fitness" localSheetId="2">Fitness3!$S$4:$T$53</definedName>
    <definedName name="MIMIC_fitness_1" localSheetId="0">Fitness1!$L$4:$M$53</definedName>
    <definedName name="MIMIC_fitness_1" localSheetId="1">Fitness2!$S$4:$T$53</definedName>
    <definedName name="MIMIC_fitness_1" localSheetId="2">Fitness3!$AN$4:$AO$53</definedName>
    <definedName name="MIMIC_fitness_2" localSheetId="0">Fitness1!$S$4:$T$53</definedName>
    <definedName name="MIMIC_fitness_2" localSheetId="1">Fitness2!$Z$4:$AA$53</definedName>
    <definedName name="MIMIC_fitness_2" localSheetId="2">Fitness3!$AG$4:$AH$53</definedName>
    <definedName name="MIMIC_fitness_3" localSheetId="0">Fitness1!$Z$4:$AA$53</definedName>
    <definedName name="MIMIC_fitness_3" localSheetId="1">Fitness2!$AG$4:$AH$53</definedName>
    <definedName name="MIMIC_fitness_3" localSheetId="2">Fitness3!$Z$4:$AA$53</definedName>
    <definedName name="MIMIC_fitness_4" localSheetId="0">Fitness1!$AG$4:$AH$53</definedName>
    <definedName name="MIMIC_fitness_4" localSheetId="1">Fitness2!$AN$4:$AO$53</definedName>
    <definedName name="MIMIC_fitness_4" localSheetId="2">Fitness3!$L$4:$M$53</definedName>
    <definedName name="MIMIC_fitness_5" localSheetId="0">Fitness1!$AN$4:$AO$53</definedName>
    <definedName name="SA_fitness" localSheetId="1">Fitness2!$H$4:$I$53</definedName>
    <definedName name="SA_fitness" localSheetId="2">Fitness3!$O$4:$P$53</definedName>
    <definedName name="SA_fitness_1" localSheetId="0">Fitness1!$H$4:$I$53</definedName>
    <definedName name="SA_fitness_1" localSheetId="1">Fitness2!$O$4:$P$53</definedName>
    <definedName name="SA_fitness_1" localSheetId="2">Fitness3!$AJ$4:$AK$53</definedName>
    <definedName name="SA_fitness_2" localSheetId="0">Fitness1!$O$4:$P$53</definedName>
    <definedName name="SA_fitness_2" localSheetId="1">Fitness2!$V$4:$W$53</definedName>
    <definedName name="SA_fitness_2" localSheetId="2">Fitness3!$AC$4:$AD$53</definedName>
    <definedName name="SA_fitness_3" localSheetId="0">Fitness1!$V$4:$W$53</definedName>
    <definedName name="SA_fitness_3" localSheetId="1">Fitness2!$AC$4:$AD$53</definedName>
    <definedName name="SA_fitness_3" localSheetId="2">Fitness3!$V$4:$W$53</definedName>
    <definedName name="SA_fitness_4" localSheetId="0">Fitness1!$AC$4:$AD$53</definedName>
    <definedName name="SA_fitness_4" localSheetId="1">Fitness2!$AJ$4:$AK$53</definedName>
    <definedName name="SA_fitness_4" localSheetId="2">Fitness3!$H$4:$I$53</definedName>
    <definedName name="SA_fitness_5" localSheetId="0">Fitness1!$AJ$4:$AK$53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B23" i="7"/>
  <c r="C22" i="7"/>
  <c r="B22" i="7"/>
  <c r="C21" i="7"/>
  <c r="B21" i="7"/>
  <c r="C20" i="7"/>
  <c r="B20" i="7"/>
  <c r="C19" i="7"/>
  <c r="B19" i="7"/>
  <c r="C15" i="7"/>
  <c r="B15" i="7"/>
  <c r="C14" i="7"/>
  <c r="B14" i="7"/>
  <c r="C13" i="7"/>
  <c r="B13" i="7"/>
  <c r="C12" i="7"/>
  <c r="B12" i="7"/>
  <c r="C11" i="7"/>
  <c r="B11" i="7"/>
  <c r="C7" i="7"/>
  <c r="B7" i="7"/>
  <c r="C6" i="7"/>
  <c r="B6" i="7"/>
  <c r="C5" i="7"/>
  <c r="B5" i="7"/>
  <c r="C4" i="7"/>
  <c r="B4" i="7"/>
  <c r="C3" i="7"/>
  <c r="B3" i="7"/>
  <c r="C23" i="6"/>
  <c r="B23" i="6"/>
  <c r="C22" i="6"/>
  <c r="B22" i="6"/>
  <c r="C21" i="6"/>
  <c r="B21" i="6"/>
  <c r="C20" i="6"/>
  <c r="B20" i="6"/>
  <c r="C19" i="6"/>
  <c r="B19" i="6"/>
  <c r="C15" i="6"/>
  <c r="B15" i="6"/>
  <c r="C14" i="6"/>
  <c r="B14" i="6"/>
  <c r="C13" i="6"/>
  <c r="B13" i="6"/>
  <c r="C12" i="6"/>
  <c r="B12" i="6"/>
  <c r="C11" i="6"/>
  <c r="B11" i="6"/>
  <c r="C7" i="6"/>
  <c r="B7" i="6"/>
  <c r="C6" i="6"/>
  <c r="B6" i="6"/>
  <c r="C5" i="6"/>
  <c r="B5" i="6"/>
  <c r="C4" i="6"/>
  <c r="B4" i="6"/>
  <c r="C3" i="6"/>
  <c r="B3" i="6"/>
  <c r="C23" i="2"/>
  <c r="B23" i="2"/>
  <c r="C15" i="2"/>
  <c r="B15" i="2"/>
  <c r="C7" i="2"/>
  <c r="B7" i="2"/>
  <c r="C22" i="2"/>
  <c r="B22" i="2"/>
  <c r="C14" i="2"/>
  <c r="B14" i="2"/>
  <c r="C6" i="2"/>
  <c r="B6" i="2"/>
  <c r="C21" i="2"/>
  <c r="B21" i="2"/>
  <c r="C13" i="2"/>
  <c r="B13" i="2"/>
  <c r="C5" i="2"/>
  <c r="B5" i="2"/>
  <c r="C20" i="2"/>
  <c r="B20" i="2"/>
  <c r="C4" i="2"/>
  <c r="C12" i="2"/>
  <c r="B12" i="2"/>
  <c r="B4" i="2"/>
  <c r="C19" i="2"/>
  <c r="B19" i="2"/>
  <c r="C11" i="2"/>
  <c r="B11" i="2"/>
  <c r="C3" i="2"/>
  <c r="B3" i="2"/>
</calcChain>
</file>

<file path=xl/connections.xml><?xml version="1.0" encoding="utf-8"?>
<connections xmlns="http://schemas.openxmlformats.org/spreadsheetml/2006/main">
  <connection id="1" name="GA_fitness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2" name="GA_fitness1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3" name="GA_fitness10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4" name="GA_fitness11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5" name="GA_fitness12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6" name="GA_fitness13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7" name="GA_fitness14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8" name="GA_fitness2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9" name="GA_fitness3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0" name="GA_fitness4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1" name="GA_fitness5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2" name="GA_fitness6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3" name="GA_fitness7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4" name="GA_fitness8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5" name="GA_fitness9" type="6" refreshedVersion="5" background="1" saveData="1">
    <textPr codePage="437" sourceFile="C:\Users\Samsung\Documents\ABAGAIL\GA_fitness.txt" comma="1">
      <textFields count="2">
        <textField/>
        <textField/>
      </textFields>
    </textPr>
  </connection>
  <connection id="16" name="MIMIC_fitness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17" name="MIMIC_fitness1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18" name="MIMIC_fitness10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19" name="MIMIC_fitness11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0" name="MIMIC_fitness12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1" name="MIMIC_fitness13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2" name="MIMIC_fitness14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3" name="MIMIC_fitness2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4" name="MIMIC_fitness3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5" name="MIMIC_fitness4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6" name="MIMIC_fitness5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7" name="MIMIC_fitness6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8" name="MIMIC_fitness7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29" name="MIMIC_fitness8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30" name="MIMIC_fitness9" type="6" refreshedVersion="5" background="1" saveData="1">
    <textPr codePage="437" sourceFile="C:\Users\Samsung\Documents\ABAGAIL\MIMIC_fitness.txt" comma="1">
      <textFields count="2">
        <textField/>
        <textField/>
      </textFields>
    </textPr>
  </connection>
  <connection id="31" name="SA_fitness" type="6" refreshedVersion="5" background="1" saveData="1">
    <textPr codePage="437" sourceFile="C:\Users\Samsung\Documents\ABAGAIL\SA_fitness.txt" tab="0" comma="1">
      <textFields count="2">
        <textField/>
        <textField/>
      </textFields>
    </textPr>
  </connection>
  <connection id="32" name="SA_fitness1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3" name="SA_fitness10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4" name="SA_fitness11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5" name="SA_fitness12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6" name="SA_fitness13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7" name="SA_fitness14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8" name="SA_fitness2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39" name="SA_fitness3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0" name="SA_fitness4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1" name="SA_fitness5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2" name="SA_fitness6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3" name="SA_fitness7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4" name="SA_fitness8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  <connection id="45" name="SA_fitness9" type="6" refreshedVersion="5" background="1" saveData="1">
    <textPr codePage="437" sourceFile="C:\Users\Samsung\Documents\ABAGAIL\SA_fitnes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<sst xmlns="http://schemas.openxmlformats.org/spreadsheetml/2006/main" count="153" uniqueCount="6">
  <si>
    <t>Input</t>
  </si>
  <si>
    <t>Iterations</t>
  </si>
  <si>
    <t>Time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</si>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</sst>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to Converge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Fitness1!$A$2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Fitness1!$A$3:$A$7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Fitness1!$B$3:$B$7</c:f>
              <c:numCache>
                <c:formatCode>General</c:formatCode>
                <c:ptCount val="5"/>
                <c:pt idx="0">
                  <c:v>516</c:v>
                </c:pt>
                <c:pt idx="1">
                  <c:v>162.19999999999999</c:v>
                </c:pt>
                <c:pt idx="2">
                  <c:v>123.8</c:v>
                </c:pt>
                <c:pt idx="3">
                  <c:v>117.6</c:v>
                </c:pt>
                <c:pt idx="4">
                  <c:v>104.2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Fitness1!$A$10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Fitness1!$A$11:$A$15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Fitness1!$B$11:$B$15</c:f>
              <c:numCache>
                <c:formatCode>General</c:formatCode>
                <c:ptCount val="5"/>
                <c:pt idx="0">
                  <c:v>152.19999999999999</c:v>
                </c:pt>
                <c:pt idx="1">
                  <c:v>134</c:v>
                </c:pt>
                <c:pt idx="2">
                  <c:v>70.599999999999994</c:v>
                </c:pt>
                <c:pt idx="3">
                  <c:v>50</c:v>
                </c:pt>
                <c:pt idx="4">
                  <c:v>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Fitness1!$A$18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Fitness1!$A$19:$A$23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Fitness1!$B$19:$B$23</c:f>
              <c:numCache>
                <c:formatCode>General</c:formatCode>
                <c:ptCount val="5"/>
                <c:pt idx="0">
                  <c:v>66.8</c:v>
                </c:pt>
                <c:pt idx="1">
                  <c:v>73.2</c:v>
                </c:pt>
                <c:pt idx="2">
                  <c:v>88.6</c:v>
                </c:pt>
                <c:pt idx="3">
                  <c:v>35.200000000000003</c:v>
                </c:pt>
                <c:pt idx="4">
                  <c:v>28.2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12920"/>
        <c:axId val="363605864"/>
      </c:scatterChart>
      <c:valAx>
        <c:axId val="36361292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5864"/>
        <c:crosses val="autoZero"/>
        <c:crossBetween val="midCat"/>
      </c:valAx>
      <c:valAx>
        <c:axId val="3636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1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Converge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Fitness1!$A$2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Fitness1!$A$3:$A$7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Fitness1!$C$3:$C$7</c:f>
              <c:numCache>
                <c:formatCode>General</c:formatCode>
                <c:ptCount val="5"/>
                <c:pt idx="0">
                  <c:v>5.3044946000000001E-4</c:v>
                </c:pt>
                <c:pt idx="1">
                  <c:v>1.7846185999999999E-4</c:v>
                </c:pt>
                <c:pt idx="2">
                  <c:v>1.1249874E-4</c:v>
                </c:pt>
                <c:pt idx="3">
                  <c:v>8.9095E-5</c:v>
                </c:pt>
                <c:pt idx="4">
                  <c:v>5.5547480000000002E-5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Fitness1!$A$10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Fitness1!$A$11:$A$15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Fitness1!$C$11:$C$15</c:f>
              <c:numCache>
                <c:formatCode>General</c:formatCode>
                <c:ptCount val="5"/>
                <c:pt idx="0">
                  <c:v>6.6160763799999996E-3</c:v>
                </c:pt>
                <c:pt idx="1">
                  <c:v>4.1423547200000006E-3</c:v>
                </c:pt>
                <c:pt idx="2">
                  <c:v>1.3306746399999998E-3</c:v>
                </c:pt>
                <c:pt idx="3">
                  <c:v>6.1699945999999992E-4</c:v>
                </c:pt>
                <c:pt idx="4">
                  <c:v>1.6978516E-4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Fitness1!$A$18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Fitness1!$A$19:$A$23</c:f>
              <c:numCache>
                <c:formatCode>General</c:formatCode>
                <c:ptCount val="5"/>
                <c:pt idx="0">
                  <c:v>51</c:v>
                </c:pt>
                <c:pt idx="1">
                  <c:v>41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</c:numCache>
            </c:numRef>
          </c:xVal>
          <c:yVal>
            <c:numRef>
              <c:f>Fitness1!$C$19:$C$23</c:f>
              <c:numCache>
                <c:formatCode>General</c:formatCode>
                <c:ptCount val="5"/>
                <c:pt idx="0">
                  <c:v>0.18383400436000003</c:v>
                </c:pt>
                <c:pt idx="1">
                  <c:v>0.13590924384</c:v>
                </c:pt>
                <c:pt idx="2">
                  <c:v>9.8087666879999993E-2</c:v>
                </c:pt>
                <c:pt idx="3">
                  <c:v>1.1426368060000001E-2</c:v>
                </c:pt>
                <c:pt idx="4">
                  <c:v>2.3054402000000002E-3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06648"/>
        <c:axId val="363609000"/>
      </c:scatterChart>
      <c:valAx>
        <c:axId val="3636066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9000"/>
        <c:crosses val="autoZero"/>
        <c:crossBetween val="midCat"/>
      </c:valAx>
      <c:valAx>
        <c:axId val="3636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to Converge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Fitness2!$A$3:$A$7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Fitness2!$B$3:$B$7</c:f>
              <c:numCache>
                <c:formatCode>General</c:formatCode>
                <c:ptCount val="5"/>
                <c:pt idx="0">
                  <c:v>7280</c:v>
                </c:pt>
                <c:pt idx="1">
                  <c:v>5260</c:v>
                </c:pt>
                <c:pt idx="2">
                  <c:v>3900</c:v>
                </c:pt>
                <c:pt idx="3">
                  <c:v>2940</c:v>
                </c:pt>
                <c:pt idx="4">
                  <c:v>2060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Fitness2!$A$10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Fitness2!$A$11:$A$15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Fitness2!$B$11:$B$15</c:f>
              <c:numCache>
                <c:formatCode>General</c:formatCode>
                <c:ptCount val="5"/>
                <c:pt idx="0">
                  <c:v>1149.5999999999999</c:v>
                </c:pt>
                <c:pt idx="1">
                  <c:v>756.6</c:v>
                </c:pt>
                <c:pt idx="2">
                  <c:v>510.4</c:v>
                </c:pt>
                <c:pt idx="3">
                  <c:v>312</c:v>
                </c:pt>
                <c:pt idx="4">
                  <c:v>140.80000000000001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Fitness2!$A$18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Fitness2!$A$19:$A$23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Fitness2!$B$19:$B$24</c:f>
              <c:numCache>
                <c:formatCode>General</c:formatCode>
                <c:ptCount val="6"/>
                <c:pt idx="0">
                  <c:v>733.4</c:v>
                </c:pt>
                <c:pt idx="1">
                  <c:v>640.79999999999995</c:v>
                </c:pt>
                <c:pt idx="2">
                  <c:v>630.4</c:v>
                </c:pt>
                <c:pt idx="3">
                  <c:v>444.8</c:v>
                </c:pt>
                <c:pt idx="4">
                  <c:v>93.2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50208"/>
        <c:axId val="362143936"/>
      </c:scatterChart>
      <c:valAx>
        <c:axId val="362150208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3936"/>
        <c:crosses val="autoZero"/>
        <c:crossBetween val="midCat"/>
      </c:valAx>
      <c:valAx>
        <c:axId val="362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Converge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Fitness2!$A$2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Fitness2!$A$3:$A$7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Fitness2!$C$3:$C$7</c:f>
              <c:numCache>
                <c:formatCode>General</c:formatCode>
                <c:ptCount val="5"/>
                <c:pt idx="0">
                  <c:v>1.191829728E-2</c:v>
                </c:pt>
                <c:pt idx="1">
                  <c:v>6.49016414E-3</c:v>
                </c:pt>
                <c:pt idx="2">
                  <c:v>4.2058904600000002E-3</c:v>
                </c:pt>
                <c:pt idx="3">
                  <c:v>2.0078952599999998E-3</c:v>
                </c:pt>
                <c:pt idx="4">
                  <c:v>6.9377686000000004E-4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Fitness2!$A$10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Fitness2!$A$11:$A$15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Fitness2!$C$11:$C$15</c:f>
              <c:numCache>
                <c:formatCode>General</c:formatCode>
                <c:ptCount val="5"/>
                <c:pt idx="0">
                  <c:v>0.13039417108000001</c:v>
                </c:pt>
                <c:pt idx="1">
                  <c:v>6.029319776E-2</c:v>
                </c:pt>
                <c:pt idx="2">
                  <c:v>3.1325154559999999E-2</c:v>
                </c:pt>
                <c:pt idx="3">
                  <c:v>8.6728893000000001E-3</c:v>
                </c:pt>
                <c:pt idx="4">
                  <c:v>1.4163823999999998E-3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Fitness2!$A$18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Fitness2!$A$19:$A$23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Fitness2!$C$19:$C$23</c:f>
              <c:numCache>
                <c:formatCode>General</c:formatCode>
                <c:ptCount val="5"/>
                <c:pt idx="0">
                  <c:v>3.67326772946</c:v>
                </c:pt>
                <c:pt idx="1">
                  <c:v>2.3074415893200002</c:v>
                </c:pt>
                <c:pt idx="2">
                  <c:v>1.8827202570999999</c:v>
                </c:pt>
                <c:pt idx="3">
                  <c:v>0.65315139053999993</c:v>
                </c:pt>
                <c:pt idx="4">
                  <c:v>5.67919073E-2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47464"/>
        <c:axId val="362145504"/>
      </c:scatterChart>
      <c:valAx>
        <c:axId val="362147464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5504"/>
        <c:crosses val="autoZero"/>
        <c:crossBetween val="midCat"/>
      </c:valAx>
      <c:valAx>
        <c:axId val="3621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to Converge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Fitness3!$A$2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Fitness3!$A$3:$A$7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Fitness3!$B$3:$B$7</c:f>
              <c:numCache>
                <c:formatCode>General</c:formatCode>
                <c:ptCount val="5"/>
                <c:pt idx="0">
                  <c:v>44340</c:v>
                </c:pt>
                <c:pt idx="1">
                  <c:v>35580</c:v>
                </c:pt>
                <c:pt idx="2">
                  <c:v>35580</c:v>
                </c:pt>
                <c:pt idx="3">
                  <c:v>39960</c:v>
                </c:pt>
                <c:pt idx="4">
                  <c:v>34120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Fitness3!$A$10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Fitness3!$A$11:$A$15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Fitness3!$B$11:$B$15</c:f>
              <c:numCache>
                <c:formatCode>General</c:formatCode>
                <c:ptCount val="5"/>
                <c:pt idx="0">
                  <c:v>29620</c:v>
                </c:pt>
                <c:pt idx="1">
                  <c:v>20960</c:v>
                </c:pt>
                <c:pt idx="2">
                  <c:v>9560</c:v>
                </c:pt>
                <c:pt idx="3">
                  <c:v>7140</c:v>
                </c:pt>
                <c:pt idx="4">
                  <c:v>2020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Fitness3!$A$18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Fitness3!$A$19:$A$23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Fitness3!$B$19:$B$23</c:f>
              <c:numCache>
                <c:formatCode>General</c:formatCode>
                <c:ptCount val="5"/>
                <c:pt idx="0">
                  <c:v>87</c:v>
                </c:pt>
                <c:pt idx="1">
                  <c:v>58.6</c:v>
                </c:pt>
                <c:pt idx="2">
                  <c:v>62.2</c:v>
                </c:pt>
                <c:pt idx="3">
                  <c:v>56</c:v>
                </c:pt>
                <c:pt idx="4">
                  <c:v>36.200000000000003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04192"/>
        <c:axId val="331800272"/>
      </c:scatterChart>
      <c:valAx>
        <c:axId val="33180419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0272"/>
        <c:crosses val="autoZero"/>
        <c:crossBetween val="midCat"/>
      </c:valAx>
      <c:valAx>
        <c:axId val="331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Converge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Fitness3!$A$2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Fitness3!$A$3:$A$7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Fitness3!$C$3:$C$7</c:f>
              <c:numCache>
                <c:formatCode>General</c:formatCode>
                <c:ptCount val="5"/>
                <c:pt idx="0">
                  <c:v>7.9126683480000001E-2</c:v>
                </c:pt>
                <c:pt idx="1">
                  <c:v>5.8572513439999994E-2</c:v>
                </c:pt>
                <c:pt idx="2">
                  <c:v>5.1396814560000004E-2</c:v>
                </c:pt>
                <c:pt idx="3">
                  <c:v>5.0390222159999998E-2</c:v>
                </c:pt>
                <c:pt idx="4">
                  <c:v>3.6405502719999996E-2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Fitness3!$A$10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Fitness3!$A$11:$A$15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Fitness3!$C$11:$C$15</c:f>
              <c:numCache>
                <c:formatCode>General</c:formatCode>
                <c:ptCount val="5"/>
                <c:pt idx="0">
                  <c:v>8.7640237333799984</c:v>
                </c:pt>
                <c:pt idx="1">
                  <c:v>4.3424397576000002</c:v>
                </c:pt>
                <c:pt idx="2">
                  <c:v>1.0092913830399999</c:v>
                </c:pt>
                <c:pt idx="3">
                  <c:v>0.42161376466</c:v>
                </c:pt>
                <c:pt idx="4">
                  <c:v>4.9846096540000003E-2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Fitness3!$A$18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Fitness3!$A$19:$A$23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Fitness3!$C$19:$C$23</c:f>
              <c:numCache>
                <c:formatCode>General</c:formatCode>
                <c:ptCount val="5"/>
                <c:pt idx="0">
                  <c:v>0.19613602550000001</c:v>
                </c:pt>
                <c:pt idx="1">
                  <c:v>8.5228821900000001E-2</c:v>
                </c:pt>
                <c:pt idx="2">
                  <c:v>4.7779121799999998E-2</c:v>
                </c:pt>
                <c:pt idx="3">
                  <c:v>1.8122844539999999E-2</c:v>
                </c:pt>
                <c:pt idx="4">
                  <c:v>2.9960651800000002E-3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01056"/>
        <c:axId val="331807328"/>
      </c:scatterChart>
      <c:valAx>
        <c:axId val="331801056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7328"/>
        <c:crosses val="autoZero"/>
        <c:crossBetween val="midCat"/>
      </c:valAx>
      <c:valAx>
        <c:axId val="3318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24</xdr:row>
      <xdr:rowOff>85725</xdr:rowOff>
    </xdr:from>
    <xdr:to>
      <xdr:col>7</xdr:col>
      <xdr:colOff>257175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39</xdr:row>
      <xdr:rowOff>95250</xdr:rowOff>
    </xdr:from>
    <xdr:to>
      <xdr:col>7</xdr:col>
      <xdr:colOff>242887</xdr:colOff>
      <xdr:row>53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47625</xdr:rowOff>
    </xdr:from>
    <xdr:to>
      <xdr:col>7</xdr:col>
      <xdr:colOff>171450</xdr:colOff>
      <xdr:row>39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41</xdr:row>
      <xdr:rowOff>0</xdr:rowOff>
    </xdr:from>
    <xdr:to>
      <xdr:col>7</xdr:col>
      <xdr:colOff>185737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27</xdr:row>
      <xdr:rowOff>47625</xdr:rowOff>
    </xdr:from>
    <xdr:to>
      <xdr:col>7</xdr:col>
      <xdr:colOff>352425</xdr:colOff>
      <xdr:row>41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43</xdr:row>
      <xdr:rowOff>133350</xdr:rowOff>
    </xdr:from>
    <xdr:to>
      <xdr:col>8</xdr:col>
      <xdr:colOff>66675</xdr:colOff>
      <xdr:row>58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_fitness_4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A_fitness_2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IMIC_fitness_1" connectionId="2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IMIC_fitness_2" connectionId="2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A_fitness_3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fitness_4" connectionId="4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A_fitness_5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A_fitness_3" connectionId="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A_fitness_4" connectionId="4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A_fitness_1" connectionId="3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A_fitness" connectionId="3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fitness_5" connectionId="4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A_fitness_2" connectionId="3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MIMIC_fitness_4" connectionId="2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A_fitness" connectionId="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MIMIC_fitness_2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IMIC_fitness_3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A_fitness_1" connectionId="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MIMIC_fitness" connectionId="1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MIMIC_fitness_1" connectionId="1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A_fitness_2" connectionId="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A_fitness_3" connectionId="3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_fitness_2" connectionId="4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A_fitness_4" connectionId="1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A_fitness_2" connectionId="3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A_fitness_1" connectionId="3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MIMIC_fitness_3" connectionId="2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A_fitness_3" connectionId="3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A_fitness_4" connectionId="3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A_fitness_1" connectionId="3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MIMIC_fitness_1" connectionId="1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MIMIC_fitness" connectionId="2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MIMIC_fitness_2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_fitness_1" connectionId="4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A_fitness" connectionId="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A_fitness_3" connectionId="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MIMIC_fitness_4" connectionId="2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A_fitness_2" connectionId="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A_fitness" connectionId="3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A_fitness_4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fitness_3" connectionId="4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IMIC_fitness_5" connectionId="3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A_fitness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IMIC_fitness_3" connectionId="2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IMIC_fitness_4" connectionId="2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13" Type="http://schemas.openxmlformats.org/officeDocument/2006/relationships/queryTable" Target="../queryTables/queryTable27.xml"/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12" Type="http://schemas.openxmlformats.org/officeDocument/2006/relationships/queryTable" Target="../queryTables/queryTable26.xml"/><Relationship Id="rId2" Type="http://schemas.openxmlformats.org/officeDocument/2006/relationships/queryTable" Target="../queryTables/queryTable16.xml"/><Relationship Id="rId16" Type="http://schemas.openxmlformats.org/officeDocument/2006/relationships/queryTable" Target="../queryTables/queryTable30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0.xml"/><Relationship Id="rId11" Type="http://schemas.openxmlformats.org/officeDocument/2006/relationships/queryTable" Target="../queryTables/queryTable25.xml"/><Relationship Id="rId5" Type="http://schemas.openxmlformats.org/officeDocument/2006/relationships/queryTable" Target="../queryTables/queryTable19.xml"/><Relationship Id="rId15" Type="http://schemas.openxmlformats.org/officeDocument/2006/relationships/queryTable" Target="../queryTables/queryTable29.xml"/><Relationship Id="rId10" Type="http://schemas.openxmlformats.org/officeDocument/2006/relationships/queryTable" Target="../queryTables/queryTable24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Relationship Id="rId14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7.xml"/><Relationship Id="rId13" Type="http://schemas.openxmlformats.org/officeDocument/2006/relationships/queryTable" Target="../queryTables/queryTable42.xml"/><Relationship Id="rId3" Type="http://schemas.openxmlformats.org/officeDocument/2006/relationships/queryTable" Target="../queryTables/queryTable32.xml"/><Relationship Id="rId7" Type="http://schemas.openxmlformats.org/officeDocument/2006/relationships/queryTable" Target="../queryTables/queryTable36.xml"/><Relationship Id="rId12" Type="http://schemas.openxmlformats.org/officeDocument/2006/relationships/queryTable" Target="../queryTables/queryTable41.xml"/><Relationship Id="rId2" Type="http://schemas.openxmlformats.org/officeDocument/2006/relationships/queryTable" Target="../queryTables/queryTable31.xml"/><Relationship Id="rId16" Type="http://schemas.openxmlformats.org/officeDocument/2006/relationships/queryTable" Target="../queryTables/queryTable45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35.xml"/><Relationship Id="rId11" Type="http://schemas.openxmlformats.org/officeDocument/2006/relationships/queryTable" Target="../queryTables/queryTable40.xml"/><Relationship Id="rId5" Type="http://schemas.openxmlformats.org/officeDocument/2006/relationships/queryTable" Target="../queryTables/queryTable34.xml"/><Relationship Id="rId15" Type="http://schemas.openxmlformats.org/officeDocument/2006/relationships/queryTable" Target="../queryTables/queryTable44.xml"/><Relationship Id="rId10" Type="http://schemas.openxmlformats.org/officeDocument/2006/relationships/queryTable" Target="../queryTables/queryTable39.xml"/><Relationship Id="rId4" Type="http://schemas.openxmlformats.org/officeDocument/2006/relationships/queryTable" Target="../queryTables/queryTable33.xml"/><Relationship Id="rId9" Type="http://schemas.openxmlformats.org/officeDocument/2006/relationships/queryTable" Target="../queryTables/queryTable38.xml"/><Relationship Id="rId14" Type="http://schemas.openxmlformats.org/officeDocument/2006/relationships/queryTable" Target="../queryTables/query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A25" workbookViewId="0">
      <selection activeCell="N55" sqref="N55"/>
    </sheetView>
  </sheetViews>
  <sheetFormatPr defaultRowHeight="15" x14ac:dyDescent="0.25"/>
  <cols>
    <col min="3" max="3" width="12.5703125" customWidth="1"/>
    <col min="8" max="8" width="4" customWidth="1"/>
    <col min="9" max="9" width="8" customWidth="1"/>
    <col min="10" max="10" width="4" customWidth="1"/>
    <col min="11" max="11" width="8" customWidth="1"/>
    <col min="12" max="12" width="4" customWidth="1"/>
    <col min="13" max="13" width="10" customWidth="1"/>
    <col min="15" max="15" width="4" customWidth="1"/>
    <col min="16" max="16" width="8" customWidth="1"/>
    <col min="17" max="17" width="4" customWidth="1"/>
    <col min="18" max="18" width="8" customWidth="1"/>
    <col min="19" max="19" width="4" customWidth="1"/>
    <col min="20" max="20" width="10" customWidth="1"/>
    <col min="22" max="22" width="4" customWidth="1"/>
    <col min="23" max="23" width="7" customWidth="1"/>
    <col min="24" max="24" width="4" customWidth="1"/>
    <col min="25" max="25" width="8" customWidth="1"/>
    <col min="26" max="26" width="4" customWidth="1"/>
    <col min="27" max="27" width="10" bestFit="1" customWidth="1"/>
    <col min="29" max="29" width="4" customWidth="1"/>
    <col min="30" max="30" width="7" customWidth="1"/>
    <col min="31" max="31" width="4" customWidth="1"/>
    <col min="32" max="32" width="8" customWidth="1"/>
    <col min="33" max="33" width="3" customWidth="1"/>
    <col min="34" max="34" width="9" customWidth="1"/>
    <col min="36" max="36" width="4" customWidth="1"/>
    <col min="37" max="37" width="7" customWidth="1"/>
    <col min="38" max="38" width="3" customWidth="1"/>
    <col min="39" max="39" width="8" customWidth="1"/>
    <col min="40" max="40" width="3" customWidth="1"/>
    <col min="41" max="41" width="8" customWidth="1"/>
  </cols>
  <sheetData>
    <row r="1" spans="1:41" x14ac:dyDescent="0.25">
      <c r="A1" t="s">
        <v>0</v>
      </c>
      <c r="B1" t="s">
        <v>1</v>
      </c>
      <c r="C1" t="s">
        <v>2</v>
      </c>
      <c r="H1" s="2">
        <v>50</v>
      </c>
      <c r="I1" s="2"/>
      <c r="J1" s="2"/>
      <c r="K1" s="2"/>
      <c r="L1" s="2"/>
      <c r="M1" s="2"/>
      <c r="N1" s="1"/>
      <c r="O1" s="2">
        <v>40</v>
      </c>
      <c r="P1" s="2"/>
      <c r="Q1" s="2"/>
      <c r="R1" s="2"/>
      <c r="S1" s="2"/>
      <c r="T1" s="2"/>
      <c r="U1" s="1"/>
      <c r="V1" s="2">
        <v>30</v>
      </c>
      <c r="W1" s="2"/>
      <c r="X1" s="2"/>
      <c r="Y1" s="2"/>
      <c r="Z1" s="2"/>
      <c r="AA1" s="2"/>
      <c r="AB1" s="1"/>
      <c r="AC1" s="2">
        <v>20</v>
      </c>
      <c r="AD1" s="2"/>
      <c r="AE1" s="2"/>
      <c r="AF1" s="2"/>
      <c r="AG1" s="2"/>
      <c r="AH1" s="2"/>
      <c r="AI1" s="1"/>
      <c r="AJ1" s="2">
        <v>10</v>
      </c>
      <c r="AK1" s="2"/>
      <c r="AL1" s="2"/>
      <c r="AM1" s="2"/>
      <c r="AN1" s="2"/>
      <c r="AO1" s="2"/>
    </row>
    <row r="2" spans="1:41" x14ac:dyDescent="0.25">
      <c r="A2" t="s">
        <v>3</v>
      </c>
      <c r="H2" s="2" t="s">
        <v>3</v>
      </c>
      <c r="I2" s="2"/>
      <c r="J2" s="2" t="s">
        <v>4</v>
      </c>
      <c r="K2" s="2"/>
      <c r="L2" s="2" t="s">
        <v>5</v>
      </c>
      <c r="M2" s="2"/>
      <c r="N2" s="1"/>
      <c r="O2" s="2" t="s">
        <v>3</v>
      </c>
      <c r="P2" s="2"/>
      <c r="Q2" s="2" t="s">
        <v>4</v>
      </c>
      <c r="R2" s="2"/>
      <c r="S2" s="2" t="s">
        <v>5</v>
      </c>
      <c r="T2" s="2"/>
      <c r="U2" s="1"/>
      <c r="V2" s="2" t="s">
        <v>3</v>
      </c>
      <c r="W2" s="2"/>
      <c r="X2" s="2" t="s">
        <v>4</v>
      </c>
      <c r="Y2" s="2"/>
      <c r="Z2" s="2" t="s">
        <v>5</v>
      </c>
      <c r="AA2" s="2"/>
      <c r="AB2" s="1"/>
      <c r="AC2" s="2" t="s">
        <v>3</v>
      </c>
      <c r="AD2" s="2"/>
      <c r="AE2" s="2" t="s">
        <v>4</v>
      </c>
      <c r="AF2" s="2"/>
      <c r="AG2" s="2" t="s">
        <v>5</v>
      </c>
      <c r="AH2" s="2"/>
      <c r="AI2" s="1"/>
      <c r="AJ2" s="2" t="s">
        <v>3</v>
      </c>
      <c r="AK2" s="2"/>
      <c r="AL2" s="2" t="s">
        <v>4</v>
      </c>
      <c r="AM2" s="2"/>
      <c r="AN2" s="2" t="s">
        <v>5</v>
      </c>
      <c r="AO2" s="2"/>
    </row>
    <row r="3" spans="1:41" x14ac:dyDescent="0.25">
      <c r="A3">
        <v>51</v>
      </c>
      <c r="B3">
        <f>AVERAGE(H4:H53)</f>
        <v>516</v>
      </c>
      <c r="C3">
        <f>AVERAGE(I4:I53)/10^9</f>
        <v>5.3044946000000001E-4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V3" t="s">
        <v>1</v>
      </c>
      <c r="W3" t="s">
        <v>2</v>
      </c>
      <c r="X3" t="s">
        <v>1</v>
      </c>
      <c r="Y3" t="s">
        <v>2</v>
      </c>
      <c r="Z3" t="s">
        <v>1</v>
      </c>
      <c r="AA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J3" t="s">
        <v>1</v>
      </c>
      <c r="AK3" t="s">
        <v>2</v>
      </c>
      <c r="AL3" t="s">
        <v>1</v>
      </c>
      <c r="AM3" t="s">
        <v>2</v>
      </c>
      <c r="AN3" t="s">
        <v>1</v>
      </c>
      <c r="AO3" t="s">
        <v>2</v>
      </c>
    </row>
    <row r="4" spans="1:41" x14ac:dyDescent="0.25">
      <c r="A4">
        <v>41</v>
      </c>
      <c r="B4">
        <f>AVERAGE(O4:O53)</f>
        <v>162.19999999999999</v>
      </c>
      <c r="C4">
        <f>AVERAGE(P4:P53)/10^9</f>
        <v>1.7846185999999999E-4</v>
      </c>
      <c r="H4">
        <v>500</v>
      </c>
      <c r="I4">
        <v>1166560</v>
      </c>
      <c r="J4">
        <v>120</v>
      </c>
      <c r="K4">
        <v>6976261</v>
      </c>
      <c r="L4">
        <v>70</v>
      </c>
      <c r="M4">
        <v>184818153</v>
      </c>
      <c r="O4">
        <v>160</v>
      </c>
      <c r="P4">
        <v>387646</v>
      </c>
      <c r="Q4">
        <v>140</v>
      </c>
      <c r="R4">
        <v>4038578</v>
      </c>
      <c r="S4">
        <v>70</v>
      </c>
      <c r="T4">
        <v>123998564</v>
      </c>
      <c r="V4">
        <v>140</v>
      </c>
      <c r="W4">
        <v>326510</v>
      </c>
      <c r="X4">
        <v>90</v>
      </c>
      <c r="Y4">
        <v>3854718</v>
      </c>
      <c r="Z4">
        <v>110</v>
      </c>
      <c r="AA4">
        <v>127203885</v>
      </c>
      <c r="AC4">
        <v>120</v>
      </c>
      <c r="AD4">
        <v>272620</v>
      </c>
      <c r="AE4">
        <v>30</v>
      </c>
      <c r="AF4">
        <v>1611265</v>
      </c>
      <c r="AG4">
        <v>20</v>
      </c>
      <c r="AH4">
        <v>20701448</v>
      </c>
      <c r="AJ4">
        <v>120</v>
      </c>
      <c r="AK4">
        <v>301150</v>
      </c>
      <c r="AL4">
        <v>30</v>
      </c>
      <c r="AM4">
        <v>1171541</v>
      </c>
      <c r="AN4">
        <v>30</v>
      </c>
      <c r="AO4">
        <v>9471955</v>
      </c>
    </row>
    <row r="5" spans="1:41" x14ac:dyDescent="0.25">
      <c r="A5">
        <v>31</v>
      </c>
      <c r="B5">
        <f>AVERAGE(V4:V53)</f>
        <v>123.8</v>
      </c>
      <c r="C5">
        <f>AVERAGE(W4:W53)/10^9</f>
        <v>1.1249874E-4</v>
      </c>
      <c r="H5">
        <v>500</v>
      </c>
      <c r="I5">
        <v>736346</v>
      </c>
      <c r="J5">
        <v>160</v>
      </c>
      <c r="K5">
        <v>6289729</v>
      </c>
      <c r="L5">
        <v>70</v>
      </c>
      <c r="M5">
        <v>188585470</v>
      </c>
      <c r="O5">
        <v>160</v>
      </c>
      <c r="P5">
        <v>1344079</v>
      </c>
      <c r="Q5">
        <v>110</v>
      </c>
      <c r="R5">
        <v>3122448</v>
      </c>
      <c r="S5">
        <v>60</v>
      </c>
      <c r="T5">
        <v>100516121</v>
      </c>
      <c r="V5">
        <v>120</v>
      </c>
      <c r="W5">
        <v>292546</v>
      </c>
      <c r="X5">
        <v>50</v>
      </c>
      <c r="Y5">
        <v>995379</v>
      </c>
      <c r="Z5">
        <v>100</v>
      </c>
      <c r="AA5">
        <v>117792159</v>
      </c>
      <c r="AC5">
        <v>120</v>
      </c>
      <c r="AD5">
        <v>203333</v>
      </c>
      <c r="AE5">
        <v>60</v>
      </c>
      <c r="AF5">
        <v>717325</v>
      </c>
      <c r="AG5">
        <v>40</v>
      </c>
      <c r="AH5">
        <v>16452292</v>
      </c>
      <c r="AJ5">
        <v>110</v>
      </c>
      <c r="AK5">
        <v>138575</v>
      </c>
      <c r="AL5">
        <v>50</v>
      </c>
      <c r="AM5">
        <v>602752</v>
      </c>
      <c r="AN5">
        <v>30</v>
      </c>
      <c r="AO5">
        <v>4819756</v>
      </c>
    </row>
    <row r="6" spans="1:41" x14ac:dyDescent="0.25">
      <c r="A6">
        <v>21</v>
      </c>
      <c r="B6">
        <f>AVERAGE(AC4:AC53)</f>
        <v>117.6</v>
      </c>
      <c r="C6">
        <f>AVERAGE(AD4:AD53)/10^9</f>
        <v>8.9095E-5</v>
      </c>
      <c r="H6">
        <v>500</v>
      </c>
      <c r="I6">
        <v>499502</v>
      </c>
      <c r="J6">
        <v>140</v>
      </c>
      <c r="K6">
        <v>6010317</v>
      </c>
      <c r="L6">
        <v>90</v>
      </c>
      <c r="M6">
        <v>248371186</v>
      </c>
      <c r="O6">
        <v>170</v>
      </c>
      <c r="P6">
        <v>139480</v>
      </c>
      <c r="Q6">
        <v>120</v>
      </c>
      <c r="R6">
        <v>3258305</v>
      </c>
      <c r="S6">
        <v>100</v>
      </c>
      <c r="T6">
        <v>186961072</v>
      </c>
      <c r="V6">
        <v>120</v>
      </c>
      <c r="W6">
        <v>80608</v>
      </c>
      <c r="X6">
        <v>70</v>
      </c>
      <c r="Y6">
        <v>1232224</v>
      </c>
      <c r="Z6">
        <v>40</v>
      </c>
      <c r="AA6">
        <v>38833386</v>
      </c>
      <c r="AC6">
        <v>120</v>
      </c>
      <c r="AD6">
        <v>214654</v>
      </c>
      <c r="AE6">
        <v>120</v>
      </c>
      <c r="AF6">
        <v>1280226</v>
      </c>
      <c r="AG6">
        <v>40</v>
      </c>
      <c r="AH6">
        <v>12665050</v>
      </c>
      <c r="AJ6">
        <v>110</v>
      </c>
      <c r="AK6">
        <v>180237</v>
      </c>
      <c r="AL6">
        <v>30</v>
      </c>
      <c r="AM6">
        <v>124988</v>
      </c>
      <c r="AN6">
        <v>40</v>
      </c>
      <c r="AO6">
        <v>4391353</v>
      </c>
    </row>
    <row r="7" spans="1:41" x14ac:dyDescent="0.25">
      <c r="A7">
        <v>11</v>
      </c>
      <c r="B7">
        <f>AVERAGE(AJ4:AJ53)</f>
        <v>104.2</v>
      </c>
      <c r="C7">
        <f>AVERAGE(AK4:AK53)/10^9</f>
        <v>5.5547480000000002E-5</v>
      </c>
      <c r="H7">
        <v>600</v>
      </c>
      <c r="I7">
        <v>530748</v>
      </c>
      <c r="J7">
        <v>180</v>
      </c>
      <c r="K7">
        <v>7283751</v>
      </c>
      <c r="L7">
        <v>70</v>
      </c>
      <c r="M7">
        <v>189775125</v>
      </c>
      <c r="O7">
        <v>170</v>
      </c>
      <c r="P7">
        <v>137216</v>
      </c>
      <c r="Q7">
        <v>170</v>
      </c>
      <c r="R7">
        <v>5110490</v>
      </c>
      <c r="S7">
        <v>70</v>
      </c>
      <c r="T7">
        <v>124827745</v>
      </c>
      <c r="V7">
        <v>120</v>
      </c>
      <c r="W7">
        <v>114121</v>
      </c>
      <c r="X7">
        <v>50</v>
      </c>
      <c r="Y7">
        <v>1093649</v>
      </c>
      <c r="Z7">
        <v>70</v>
      </c>
      <c r="AA7">
        <v>82053145</v>
      </c>
      <c r="AC7">
        <v>110</v>
      </c>
      <c r="AD7">
        <v>57965</v>
      </c>
      <c r="AE7">
        <v>130</v>
      </c>
      <c r="AF7">
        <v>1936869</v>
      </c>
      <c r="AG7">
        <v>40</v>
      </c>
      <c r="AH7">
        <v>12256572</v>
      </c>
      <c r="AJ7">
        <v>110</v>
      </c>
      <c r="AK7">
        <v>39851</v>
      </c>
      <c r="AL7">
        <v>20</v>
      </c>
      <c r="AM7">
        <v>55701</v>
      </c>
      <c r="AN7">
        <v>20</v>
      </c>
      <c r="AO7">
        <v>1823202</v>
      </c>
    </row>
    <row r="8" spans="1:41" x14ac:dyDescent="0.25">
      <c r="H8">
        <v>500</v>
      </c>
      <c r="I8">
        <v>407118</v>
      </c>
      <c r="J8">
        <v>170</v>
      </c>
      <c r="K8">
        <v>7507915</v>
      </c>
      <c r="L8">
        <v>70</v>
      </c>
      <c r="M8">
        <v>193134870</v>
      </c>
      <c r="O8">
        <v>160</v>
      </c>
      <c r="P8">
        <v>143103</v>
      </c>
      <c r="Q8">
        <v>120</v>
      </c>
      <c r="R8">
        <v>3265551</v>
      </c>
      <c r="S8">
        <v>130</v>
      </c>
      <c r="T8">
        <v>246084713</v>
      </c>
      <c r="V8">
        <v>120</v>
      </c>
      <c r="W8">
        <v>77438</v>
      </c>
      <c r="X8">
        <v>40</v>
      </c>
      <c r="Y8">
        <v>610451</v>
      </c>
      <c r="Z8">
        <v>90</v>
      </c>
      <c r="AA8">
        <v>111679043</v>
      </c>
      <c r="AC8">
        <v>120</v>
      </c>
      <c r="AD8">
        <v>75174</v>
      </c>
      <c r="AE8">
        <v>70</v>
      </c>
      <c r="AF8">
        <v>868579</v>
      </c>
      <c r="AG8">
        <v>30</v>
      </c>
      <c r="AH8">
        <v>9981420</v>
      </c>
      <c r="AJ8">
        <v>110</v>
      </c>
      <c r="AK8">
        <v>40304</v>
      </c>
      <c r="AL8">
        <v>20</v>
      </c>
      <c r="AM8">
        <v>74269</v>
      </c>
      <c r="AN8">
        <v>30</v>
      </c>
      <c r="AO8">
        <v>2468523</v>
      </c>
    </row>
    <row r="9" spans="1:41" x14ac:dyDescent="0.25">
      <c r="H9">
        <v>500</v>
      </c>
      <c r="I9">
        <v>410289</v>
      </c>
      <c r="J9">
        <v>120</v>
      </c>
      <c r="K9">
        <v>4475584</v>
      </c>
      <c r="L9">
        <v>60</v>
      </c>
      <c r="M9">
        <v>159853963</v>
      </c>
      <c r="O9">
        <v>160</v>
      </c>
      <c r="P9">
        <v>135404</v>
      </c>
      <c r="Q9">
        <v>120</v>
      </c>
      <c r="R9">
        <v>3289553</v>
      </c>
      <c r="S9">
        <v>90</v>
      </c>
      <c r="T9">
        <v>168629877</v>
      </c>
      <c r="V9">
        <v>120</v>
      </c>
      <c r="W9">
        <v>115932</v>
      </c>
      <c r="X9">
        <v>50</v>
      </c>
      <c r="Y9">
        <v>1118103</v>
      </c>
      <c r="Z9">
        <v>20</v>
      </c>
      <c r="AA9">
        <v>19759053</v>
      </c>
      <c r="AC9">
        <v>120</v>
      </c>
      <c r="AD9">
        <v>96458</v>
      </c>
      <c r="AE9">
        <v>50</v>
      </c>
      <c r="AF9">
        <v>477311</v>
      </c>
      <c r="AG9">
        <v>30</v>
      </c>
      <c r="AH9">
        <v>8417252</v>
      </c>
      <c r="AJ9">
        <v>110</v>
      </c>
      <c r="AK9">
        <v>39398</v>
      </c>
      <c r="AL9">
        <v>20</v>
      </c>
      <c r="AM9">
        <v>70193</v>
      </c>
      <c r="AN9">
        <v>40</v>
      </c>
      <c r="AO9">
        <v>4584724</v>
      </c>
    </row>
    <row r="10" spans="1:41" x14ac:dyDescent="0.25">
      <c r="A10" t="s">
        <v>4</v>
      </c>
      <c r="H10">
        <v>500</v>
      </c>
      <c r="I10">
        <v>412553</v>
      </c>
      <c r="J10">
        <v>140</v>
      </c>
      <c r="K10">
        <v>6174704</v>
      </c>
      <c r="L10">
        <v>30</v>
      </c>
      <c r="M10">
        <v>62938507</v>
      </c>
      <c r="O10">
        <v>160</v>
      </c>
      <c r="P10">
        <v>170727</v>
      </c>
      <c r="Q10">
        <v>130</v>
      </c>
      <c r="R10">
        <v>3815773</v>
      </c>
      <c r="S10">
        <v>110</v>
      </c>
      <c r="T10">
        <v>208361278</v>
      </c>
      <c r="V10">
        <v>130</v>
      </c>
      <c r="W10">
        <v>132686</v>
      </c>
      <c r="X10">
        <v>40</v>
      </c>
      <c r="Y10">
        <v>818765</v>
      </c>
      <c r="Z10">
        <v>60</v>
      </c>
      <c r="AA10">
        <v>64808354</v>
      </c>
      <c r="AC10">
        <v>110</v>
      </c>
      <c r="AD10">
        <v>73816</v>
      </c>
      <c r="AE10">
        <v>60</v>
      </c>
      <c r="AF10">
        <v>585545</v>
      </c>
      <c r="AG10">
        <v>50</v>
      </c>
      <c r="AH10">
        <v>16233562</v>
      </c>
      <c r="AJ10">
        <v>110</v>
      </c>
      <c r="AK10">
        <v>40304</v>
      </c>
      <c r="AL10">
        <v>40</v>
      </c>
      <c r="AM10">
        <v>169821</v>
      </c>
      <c r="AN10">
        <v>50</v>
      </c>
      <c r="AO10">
        <v>4562080</v>
      </c>
    </row>
    <row r="11" spans="1:41" x14ac:dyDescent="0.25">
      <c r="A11">
        <v>51</v>
      </c>
      <c r="B11">
        <f>AVERAGE(J4:J53)</f>
        <v>152.19999999999999</v>
      </c>
      <c r="C11">
        <f>AVERAGE(K4:K53)/10^9</f>
        <v>6.6160763799999996E-3</v>
      </c>
      <c r="H11">
        <v>500</v>
      </c>
      <c r="I11">
        <v>411648</v>
      </c>
      <c r="J11">
        <v>150</v>
      </c>
      <c r="K11">
        <v>6277955</v>
      </c>
      <c r="L11">
        <v>90</v>
      </c>
      <c r="M11">
        <v>250437120</v>
      </c>
      <c r="O11">
        <v>170</v>
      </c>
      <c r="P11">
        <v>229598</v>
      </c>
      <c r="Q11">
        <v>130</v>
      </c>
      <c r="R11">
        <v>4352408</v>
      </c>
      <c r="S11">
        <v>70</v>
      </c>
      <c r="T11">
        <v>140901901</v>
      </c>
      <c r="V11">
        <v>130</v>
      </c>
      <c r="W11">
        <v>140386</v>
      </c>
      <c r="X11">
        <v>60</v>
      </c>
      <c r="Y11">
        <v>1481295</v>
      </c>
      <c r="Z11">
        <v>70</v>
      </c>
      <c r="AA11">
        <v>74498133</v>
      </c>
      <c r="AC11">
        <v>110</v>
      </c>
      <c r="AD11">
        <v>56607</v>
      </c>
      <c r="AE11">
        <v>60</v>
      </c>
      <c r="AF11">
        <v>600036</v>
      </c>
      <c r="AG11">
        <v>30</v>
      </c>
      <c r="AH11">
        <v>8842032</v>
      </c>
      <c r="AJ11">
        <v>70</v>
      </c>
      <c r="AK11">
        <v>24002</v>
      </c>
      <c r="AL11">
        <v>60</v>
      </c>
      <c r="AM11">
        <v>265375</v>
      </c>
      <c r="AN11">
        <v>20</v>
      </c>
      <c r="AO11">
        <v>949640</v>
      </c>
    </row>
    <row r="12" spans="1:41" x14ac:dyDescent="0.25">
      <c r="A12">
        <v>41</v>
      </c>
      <c r="B12">
        <f>AVERAGE(Q4:Q53)</f>
        <v>134</v>
      </c>
      <c r="C12">
        <f>AVERAGE(R4:R53)/10^9</f>
        <v>4.1423547200000006E-3</v>
      </c>
      <c r="H12">
        <v>600</v>
      </c>
      <c r="I12">
        <v>517163</v>
      </c>
      <c r="J12">
        <v>120</v>
      </c>
      <c r="K12">
        <v>4835153</v>
      </c>
      <c r="L12">
        <v>80</v>
      </c>
      <c r="M12">
        <v>217093265</v>
      </c>
      <c r="O12">
        <v>180</v>
      </c>
      <c r="P12">
        <v>153065</v>
      </c>
      <c r="Q12">
        <v>120</v>
      </c>
      <c r="R12">
        <v>3428580</v>
      </c>
      <c r="S12">
        <v>80</v>
      </c>
      <c r="T12">
        <v>159267966</v>
      </c>
      <c r="V12">
        <v>130</v>
      </c>
      <c r="W12">
        <v>99176</v>
      </c>
      <c r="X12">
        <v>30</v>
      </c>
      <c r="Y12">
        <v>429308</v>
      </c>
      <c r="Z12">
        <v>80</v>
      </c>
      <c r="AA12">
        <v>85975338</v>
      </c>
      <c r="AC12">
        <v>120</v>
      </c>
      <c r="AD12">
        <v>77891</v>
      </c>
      <c r="AE12">
        <v>40</v>
      </c>
      <c r="AF12">
        <v>358210</v>
      </c>
      <c r="AG12">
        <v>60</v>
      </c>
      <c r="AH12">
        <v>23670831</v>
      </c>
      <c r="AJ12">
        <v>110</v>
      </c>
      <c r="AK12">
        <v>40304</v>
      </c>
      <c r="AL12">
        <v>30</v>
      </c>
      <c r="AM12">
        <v>108233</v>
      </c>
      <c r="AN12">
        <v>20</v>
      </c>
      <c r="AO12">
        <v>961416</v>
      </c>
    </row>
    <row r="13" spans="1:41" x14ac:dyDescent="0.25">
      <c r="A13">
        <v>31</v>
      </c>
      <c r="B13">
        <f>AVERAGE(X4:X53)</f>
        <v>70.599999999999994</v>
      </c>
      <c r="C13">
        <f>AVERAGE(Y4:Y53)/10^9</f>
        <v>1.3306746399999998E-3</v>
      </c>
      <c r="H13">
        <v>600</v>
      </c>
      <c r="I13">
        <v>513993</v>
      </c>
      <c r="J13">
        <v>160</v>
      </c>
      <c r="K13">
        <v>7382473</v>
      </c>
      <c r="L13">
        <v>70</v>
      </c>
      <c r="M13">
        <v>184654219</v>
      </c>
      <c r="O13">
        <v>160</v>
      </c>
      <c r="P13">
        <v>145367</v>
      </c>
      <c r="Q13">
        <v>130</v>
      </c>
      <c r="R13">
        <v>5723206</v>
      </c>
      <c r="S13">
        <v>60</v>
      </c>
      <c r="T13">
        <v>124064680</v>
      </c>
      <c r="V13">
        <v>120</v>
      </c>
      <c r="W13">
        <v>77891</v>
      </c>
      <c r="X13">
        <v>70</v>
      </c>
      <c r="Y13">
        <v>1186485</v>
      </c>
      <c r="Z13">
        <v>80</v>
      </c>
      <c r="AA13">
        <v>81327668</v>
      </c>
      <c r="AC13">
        <v>120</v>
      </c>
      <c r="AD13">
        <v>93742</v>
      </c>
      <c r="AE13">
        <v>50</v>
      </c>
      <c r="AF13">
        <v>618150</v>
      </c>
      <c r="AG13">
        <v>40</v>
      </c>
      <c r="AH13">
        <v>13521402</v>
      </c>
      <c r="AJ13">
        <v>100</v>
      </c>
      <c r="AK13">
        <v>49361</v>
      </c>
      <c r="AL13">
        <v>20</v>
      </c>
      <c r="AM13">
        <v>75627</v>
      </c>
      <c r="AN13">
        <v>20</v>
      </c>
      <c r="AO13">
        <v>1364005</v>
      </c>
    </row>
    <row r="14" spans="1:41" x14ac:dyDescent="0.25">
      <c r="A14">
        <v>21</v>
      </c>
      <c r="B14">
        <f>AVERAGE(AE4:AE53)</f>
        <v>50</v>
      </c>
      <c r="C14">
        <f>AVERAGE(AF4:AF53)/10^9</f>
        <v>6.1699945999999992E-4</v>
      </c>
      <c r="H14">
        <v>500</v>
      </c>
      <c r="I14">
        <v>552485</v>
      </c>
      <c r="J14">
        <v>150</v>
      </c>
      <c r="K14">
        <v>5802456</v>
      </c>
      <c r="L14">
        <v>70</v>
      </c>
      <c r="M14">
        <v>189389744</v>
      </c>
      <c r="O14">
        <v>160</v>
      </c>
      <c r="P14">
        <v>207408</v>
      </c>
      <c r="Q14">
        <v>130</v>
      </c>
      <c r="R14">
        <v>4919838</v>
      </c>
      <c r="S14">
        <v>50</v>
      </c>
      <c r="T14">
        <v>95540130</v>
      </c>
      <c r="V14">
        <v>120</v>
      </c>
      <c r="W14">
        <v>77438</v>
      </c>
      <c r="X14">
        <v>70</v>
      </c>
      <c r="Y14">
        <v>1309209</v>
      </c>
      <c r="Z14">
        <v>110</v>
      </c>
      <c r="AA14">
        <v>116849312</v>
      </c>
      <c r="AC14">
        <v>130</v>
      </c>
      <c r="AD14">
        <v>128158</v>
      </c>
      <c r="AE14">
        <v>60</v>
      </c>
      <c r="AF14">
        <v>789782</v>
      </c>
      <c r="AG14">
        <v>30</v>
      </c>
      <c r="AH14">
        <v>7159668</v>
      </c>
      <c r="AJ14">
        <v>110</v>
      </c>
      <c r="AK14">
        <v>39851</v>
      </c>
      <c r="AL14">
        <v>20</v>
      </c>
      <c r="AM14">
        <v>70193</v>
      </c>
      <c r="AN14">
        <v>30</v>
      </c>
      <c r="AO14">
        <v>2689517</v>
      </c>
    </row>
    <row r="15" spans="1:41" x14ac:dyDescent="0.25">
      <c r="A15">
        <v>11</v>
      </c>
      <c r="B15">
        <f>AVERAGE(AL4:AL53)</f>
        <v>32</v>
      </c>
      <c r="C15">
        <f>AVERAGE(AM4:AM53)/10^9</f>
        <v>1.6978516E-4</v>
      </c>
      <c r="H15">
        <v>500</v>
      </c>
      <c r="I15">
        <v>414364</v>
      </c>
      <c r="J15">
        <v>190</v>
      </c>
      <c r="K15">
        <v>8121083</v>
      </c>
      <c r="L15">
        <v>20</v>
      </c>
      <c r="M15">
        <v>34689292</v>
      </c>
      <c r="O15">
        <v>170</v>
      </c>
      <c r="P15">
        <v>139933</v>
      </c>
      <c r="Q15">
        <v>150</v>
      </c>
      <c r="R15">
        <v>5767133</v>
      </c>
      <c r="S15">
        <v>50</v>
      </c>
      <c r="T15">
        <v>95552809</v>
      </c>
      <c r="V15">
        <v>130</v>
      </c>
      <c r="W15">
        <v>156688</v>
      </c>
      <c r="X15">
        <v>70</v>
      </c>
      <c r="Y15">
        <v>1255320</v>
      </c>
      <c r="Z15">
        <v>90</v>
      </c>
      <c r="AA15">
        <v>100368943</v>
      </c>
      <c r="AC15">
        <v>120</v>
      </c>
      <c r="AD15">
        <v>109138</v>
      </c>
      <c r="AE15">
        <v>60</v>
      </c>
      <c r="AF15">
        <v>759894</v>
      </c>
      <c r="AG15">
        <v>50</v>
      </c>
      <c r="AH15">
        <v>16042909</v>
      </c>
      <c r="AJ15">
        <v>110</v>
      </c>
      <c r="AK15">
        <v>40305</v>
      </c>
      <c r="AL15">
        <v>50</v>
      </c>
      <c r="AM15">
        <v>204238</v>
      </c>
      <c r="AN15">
        <v>50</v>
      </c>
      <c r="AO15">
        <v>4028162</v>
      </c>
    </row>
    <row r="16" spans="1:41" x14ac:dyDescent="0.25">
      <c r="H16">
        <v>500</v>
      </c>
      <c r="I16">
        <v>492256</v>
      </c>
      <c r="J16">
        <v>210</v>
      </c>
      <c r="K16">
        <v>8784971</v>
      </c>
      <c r="L16">
        <v>70</v>
      </c>
      <c r="M16">
        <v>209336733</v>
      </c>
      <c r="O16">
        <v>150</v>
      </c>
      <c r="P16">
        <v>122724</v>
      </c>
      <c r="Q16">
        <v>120</v>
      </c>
      <c r="R16">
        <v>4311198</v>
      </c>
      <c r="S16">
        <v>40</v>
      </c>
      <c r="T16">
        <v>67025993</v>
      </c>
      <c r="V16">
        <v>120</v>
      </c>
      <c r="W16">
        <v>78797</v>
      </c>
      <c r="X16">
        <v>70</v>
      </c>
      <c r="Y16">
        <v>1194184</v>
      </c>
      <c r="Z16">
        <v>70</v>
      </c>
      <c r="AA16">
        <v>75114471</v>
      </c>
      <c r="AC16">
        <v>120</v>
      </c>
      <c r="AD16">
        <v>99175</v>
      </c>
      <c r="AE16">
        <v>40</v>
      </c>
      <c r="AF16">
        <v>1044288</v>
      </c>
      <c r="AG16">
        <v>30</v>
      </c>
      <c r="AH16">
        <v>9830619</v>
      </c>
      <c r="AJ16">
        <v>120</v>
      </c>
      <c r="AK16">
        <v>49362</v>
      </c>
      <c r="AL16">
        <v>40</v>
      </c>
      <c r="AM16">
        <v>153972</v>
      </c>
      <c r="AN16">
        <v>20</v>
      </c>
      <c r="AO16">
        <v>1521147</v>
      </c>
    </row>
    <row r="17" spans="1:41" x14ac:dyDescent="0.25">
      <c r="H17">
        <v>500</v>
      </c>
      <c r="I17">
        <v>426138</v>
      </c>
      <c r="J17">
        <v>140</v>
      </c>
      <c r="K17">
        <v>7476215</v>
      </c>
      <c r="L17">
        <v>50</v>
      </c>
      <c r="M17">
        <v>136003347</v>
      </c>
      <c r="O17">
        <v>170</v>
      </c>
      <c r="P17">
        <v>214654</v>
      </c>
      <c r="Q17">
        <v>150</v>
      </c>
      <c r="R17">
        <v>5772114</v>
      </c>
      <c r="S17">
        <v>70</v>
      </c>
      <c r="T17">
        <v>149623019</v>
      </c>
      <c r="V17">
        <v>130</v>
      </c>
      <c r="W17">
        <v>86496</v>
      </c>
      <c r="X17">
        <v>80</v>
      </c>
      <c r="Y17">
        <v>1359929</v>
      </c>
      <c r="Z17">
        <v>90</v>
      </c>
      <c r="AA17">
        <v>98144963</v>
      </c>
      <c r="AC17">
        <v>120</v>
      </c>
      <c r="AD17">
        <v>89666</v>
      </c>
      <c r="AE17">
        <v>70</v>
      </c>
      <c r="AF17">
        <v>939225</v>
      </c>
      <c r="AG17">
        <v>50</v>
      </c>
      <c r="AH17">
        <v>20292519</v>
      </c>
      <c r="AJ17">
        <v>110</v>
      </c>
      <c r="AK17">
        <v>67929</v>
      </c>
      <c r="AL17">
        <v>80</v>
      </c>
      <c r="AM17">
        <v>429761</v>
      </c>
      <c r="AN17">
        <v>20</v>
      </c>
      <c r="AO17">
        <v>1424235</v>
      </c>
    </row>
    <row r="18" spans="1:41" x14ac:dyDescent="0.25">
      <c r="A18" t="s">
        <v>5</v>
      </c>
      <c r="H18">
        <v>500</v>
      </c>
      <c r="I18">
        <v>421609</v>
      </c>
      <c r="J18">
        <v>220</v>
      </c>
      <c r="K18">
        <v>9571584</v>
      </c>
      <c r="L18">
        <v>100</v>
      </c>
      <c r="M18">
        <v>308789545</v>
      </c>
      <c r="O18">
        <v>170</v>
      </c>
      <c r="P18">
        <v>207862</v>
      </c>
      <c r="Q18">
        <v>120</v>
      </c>
      <c r="R18">
        <v>4534910</v>
      </c>
      <c r="S18">
        <v>110</v>
      </c>
      <c r="T18">
        <v>248631128</v>
      </c>
      <c r="V18">
        <v>130</v>
      </c>
      <c r="W18">
        <v>90571</v>
      </c>
      <c r="X18">
        <v>80</v>
      </c>
      <c r="Y18">
        <v>1431933</v>
      </c>
      <c r="Z18">
        <v>80</v>
      </c>
      <c r="AA18">
        <v>84713679</v>
      </c>
      <c r="AC18">
        <v>120</v>
      </c>
      <c r="AD18">
        <v>106421</v>
      </c>
      <c r="AE18">
        <v>50</v>
      </c>
      <c r="AF18">
        <v>651661</v>
      </c>
      <c r="AG18">
        <v>40</v>
      </c>
      <c r="AH18">
        <v>14623656</v>
      </c>
      <c r="AJ18">
        <v>110</v>
      </c>
      <c r="AK18">
        <v>60683</v>
      </c>
      <c r="AL18">
        <v>50</v>
      </c>
      <c r="AM18">
        <v>243637</v>
      </c>
      <c r="AN18">
        <v>20</v>
      </c>
      <c r="AO18">
        <v>1338192</v>
      </c>
    </row>
    <row r="19" spans="1:41" x14ac:dyDescent="0.25">
      <c r="A19">
        <v>51</v>
      </c>
      <c r="B19">
        <f>AVERAGE(L4:L53)</f>
        <v>66.8</v>
      </c>
      <c r="C19">
        <f>AVERAGE(M4:M53)/10^9</f>
        <v>0.18383400436000003</v>
      </c>
      <c r="H19">
        <v>600</v>
      </c>
      <c r="I19">
        <v>791594</v>
      </c>
      <c r="J19">
        <v>150</v>
      </c>
      <c r="K19">
        <v>6569595</v>
      </c>
      <c r="L19">
        <v>60</v>
      </c>
      <c r="M19">
        <v>175789091</v>
      </c>
      <c r="O19">
        <v>160</v>
      </c>
      <c r="P19">
        <v>130423</v>
      </c>
      <c r="Q19">
        <v>120</v>
      </c>
      <c r="R19">
        <v>3358840</v>
      </c>
      <c r="S19">
        <v>70</v>
      </c>
      <c r="T19">
        <v>139583181</v>
      </c>
      <c r="V19">
        <v>120</v>
      </c>
      <c r="W19">
        <v>78345</v>
      </c>
      <c r="X19">
        <v>50</v>
      </c>
      <c r="Y19">
        <v>805179</v>
      </c>
      <c r="Z19">
        <v>60</v>
      </c>
      <c r="AA19">
        <v>60505760</v>
      </c>
      <c r="AC19">
        <v>120</v>
      </c>
      <c r="AD19">
        <v>89665</v>
      </c>
      <c r="AE19">
        <v>20</v>
      </c>
      <c r="AF19">
        <v>174803</v>
      </c>
      <c r="AG19">
        <v>30</v>
      </c>
      <c r="AH19">
        <v>9307115</v>
      </c>
      <c r="AJ19">
        <v>110</v>
      </c>
      <c r="AK19">
        <v>58871</v>
      </c>
      <c r="AL19">
        <v>20</v>
      </c>
      <c r="AM19">
        <v>68834</v>
      </c>
      <c r="AN19">
        <v>40</v>
      </c>
      <c r="AO19">
        <v>2776013</v>
      </c>
    </row>
    <row r="20" spans="1:41" x14ac:dyDescent="0.25">
      <c r="A20">
        <v>41</v>
      </c>
      <c r="B20">
        <f>AVERAGE(S4:S53)</f>
        <v>73.2</v>
      </c>
      <c r="C20">
        <f>AVERAGE(T4:T53)/10^9</f>
        <v>0.13590924384</v>
      </c>
      <c r="H20">
        <v>500</v>
      </c>
      <c r="I20">
        <v>432025</v>
      </c>
      <c r="J20">
        <v>150</v>
      </c>
      <c r="K20">
        <v>7192727</v>
      </c>
      <c r="L20">
        <v>60</v>
      </c>
      <c r="M20">
        <v>171653602</v>
      </c>
      <c r="O20">
        <v>160</v>
      </c>
      <c r="P20">
        <v>163934</v>
      </c>
      <c r="Q20">
        <v>140</v>
      </c>
      <c r="R20">
        <v>6009411</v>
      </c>
      <c r="S20">
        <v>110</v>
      </c>
      <c r="T20">
        <v>208410187</v>
      </c>
      <c r="V20">
        <v>120</v>
      </c>
      <c r="W20">
        <v>80608</v>
      </c>
      <c r="X20">
        <v>50</v>
      </c>
      <c r="Y20">
        <v>782537</v>
      </c>
      <c r="Z20">
        <v>60</v>
      </c>
      <c r="AA20">
        <v>61918220</v>
      </c>
      <c r="AC20">
        <v>120</v>
      </c>
      <c r="AD20">
        <v>81061</v>
      </c>
      <c r="AE20">
        <v>50</v>
      </c>
      <c r="AF20">
        <v>626754</v>
      </c>
      <c r="AG20">
        <v>30</v>
      </c>
      <c r="AH20">
        <v>9283114</v>
      </c>
      <c r="AJ20">
        <v>90</v>
      </c>
      <c r="AK20">
        <v>31699</v>
      </c>
      <c r="AL20">
        <v>30</v>
      </c>
      <c r="AM20">
        <v>923828</v>
      </c>
      <c r="AN20">
        <v>20</v>
      </c>
      <c r="AO20">
        <v>964132</v>
      </c>
    </row>
    <row r="21" spans="1:41" x14ac:dyDescent="0.25">
      <c r="A21">
        <v>31</v>
      </c>
      <c r="B21">
        <f>AVERAGE(Z3:Z53)</f>
        <v>88.6</v>
      </c>
      <c r="C21">
        <f>AVERAGE(AA4:AA53)/10^9</f>
        <v>9.8087666879999993E-2</v>
      </c>
      <c r="H21">
        <v>600</v>
      </c>
      <c r="I21">
        <v>547052</v>
      </c>
      <c r="J21">
        <v>140</v>
      </c>
      <c r="K21">
        <v>5872648</v>
      </c>
      <c r="L21">
        <v>80</v>
      </c>
      <c r="M21">
        <v>237578249</v>
      </c>
      <c r="O21">
        <v>150</v>
      </c>
      <c r="P21">
        <v>122271</v>
      </c>
      <c r="Q21">
        <v>110</v>
      </c>
      <c r="R21">
        <v>3057690</v>
      </c>
      <c r="S21">
        <v>90</v>
      </c>
      <c r="T21">
        <v>163455987</v>
      </c>
      <c r="V21">
        <v>130</v>
      </c>
      <c r="W21">
        <v>90571</v>
      </c>
      <c r="X21">
        <v>80</v>
      </c>
      <c r="Y21">
        <v>1450500</v>
      </c>
      <c r="Z21">
        <v>50</v>
      </c>
      <c r="AA21">
        <v>48891339</v>
      </c>
      <c r="AC21">
        <v>120</v>
      </c>
      <c r="AD21">
        <v>90118</v>
      </c>
      <c r="AE21">
        <v>40</v>
      </c>
      <c r="AF21">
        <v>356852</v>
      </c>
      <c r="AG21">
        <v>40</v>
      </c>
      <c r="AH21">
        <v>12262912</v>
      </c>
      <c r="AJ21">
        <v>110</v>
      </c>
      <c r="AK21">
        <v>71551</v>
      </c>
      <c r="AL21">
        <v>20</v>
      </c>
      <c r="AM21">
        <v>65664</v>
      </c>
      <c r="AN21">
        <v>40</v>
      </c>
      <c r="AO21">
        <v>3496508</v>
      </c>
    </row>
    <row r="22" spans="1:41" x14ac:dyDescent="0.25">
      <c r="A22">
        <v>21</v>
      </c>
      <c r="B22">
        <f>AVERAGE(AG4:AG53)</f>
        <v>35.200000000000003</v>
      </c>
      <c r="C22">
        <f>AVERAGE(AH4:AH53)/10^9</f>
        <v>1.1426368060000001E-2</v>
      </c>
      <c r="H22">
        <v>500</v>
      </c>
      <c r="I22">
        <v>1067837</v>
      </c>
      <c r="J22">
        <v>150</v>
      </c>
      <c r="K22">
        <v>6666959</v>
      </c>
      <c r="L22">
        <v>60</v>
      </c>
      <c r="M22">
        <v>161264611</v>
      </c>
      <c r="O22">
        <v>160</v>
      </c>
      <c r="P22">
        <v>157594</v>
      </c>
      <c r="Q22">
        <v>120</v>
      </c>
      <c r="R22">
        <v>3218454</v>
      </c>
      <c r="S22">
        <v>30</v>
      </c>
      <c r="T22">
        <v>41958552</v>
      </c>
      <c r="V22">
        <v>120</v>
      </c>
      <c r="W22">
        <v>79703</v>
      </c>
      <c r="X22">
        <v>30</v>
      </c>
      <c r="Y22">
        <v>533465</v>
      </c>
      <c r="Z22">
        <v>90</v>
      </c>
      <c r="AA22">
        <v>96521470</v>
      </c>
      <c r="AC22">
        <v>120</v>
      </c>
      <c r="AD22">
        <v>69740</v>
      </c>
      <c r="AE22">
        <v>30</v>
      </c>
      <c r="AF22">
        <v>230957</v>
      </c>
      <c r="AG22">
        <v>40</v>
      </c>
      <c r="AH22">
        <v>11807792</v>
      </c>
      <c r="AJ22">
        <v>120</v>
      </c>
      <c r="AK22">
        <v>72004</v>
      </c>
      <c r="AL22">
        <v>40</v>
      </c>
      <c r="AM22">
        <v>182049</v>
      </c>
      <c r="AN22">
        <v>30</v>
      </c>
      <c r="AO22">
        <v>2619324</v>
      </c>
    </row>
    <row r="23" spans="1:41" x14ac:dyDescent="0.25">
      <c r="A23">
        <v>11</v>
      </c>
      <c r="B23">
        <f>AVERAGE(AN4:AN53)</f>
        <v>28.2</v>
      </c>
      <c r="C23">
        <f>AVERAGE(AO4:AO53)/10^9</f>
        <v>2.3054402000000002E-3</v>
      </c>
      <c r="H23">
        <v>500</v>
      </c>
      <c r="I23">
        <v>443347</v>
      </c>
      <c r="J23">
        <v>150</v>
      </c>
      <c r="K23">
        <v>5774831</v>
      </c>
      <c r="L23">
        <v>60</v>
      </c>
      <c r="M23">
        <v>157401742</v>
      </c>
      <c r="O23">
        <v>160</v>
      </c>
      <c r="P23">
        <v>132687</v>
      </c>
      <c r="Q23">
        <v>120</v>
      </c>
      <c r="R23">
        <v>3292722</v>
      </c>
      <c r="S23">
        <v>40</v>
      </c>
      <c r="T23">
        <v>62382852</v>
      </c>
      <c r="V23">
        <v>120</v>
      </c>
      <c r="W23">
        <v>77439</v>
      </c>
      <c r="X23">
        <v>30</v>
      </c>
      <c r="Y23">
        <v>406666</v>
      </c>
      <c r="Z23">
        <v>70</v>
      </c>
      <c r="AA23">
        <v>72383291</v>
      </c>
      <c r="AC23">
        <v>120</v>
      </c>
      <c r="AD23">
        <v>66117</v>
      </c>
      <c r="AE23">
        <v>40</v>
      </c>
      <c r="AF23">
        <v>453309</v>
      </c>
      <c r="AG23">
        <v>20</v>
      </c>
      <c r="AH23">
        <v>5161663</v>
      </c>
      <c r="AJ23">
        <v>110</v>
      </c>
      <c r="AK23">
        <v>51626</v>
      </c>
      <c r="AL23">
        <v>60</v>
      </c>
      <c r="AM23">
        <v>319717</v>
      </c>
      <c r="AN23">
        <v>50</v>
      </c>
      <c r="AO23">
        <v>4316633</v>
      </c>
    </row>
    <row r="24" spans="1:41" x14ac:dyDescent="0.25">
      <c r="H24">
        <v>500</v>
      </c>
      <c r="I24">
        <v>428856</v>
      </c>
      <c r="J24">
        <v>140</v>
      </c>
      <c r="K24">
        <v>5367713</v>
      </c>
      <c r="L24">
        <v>50</v>
      </c>
      <c r="M24">
        <v>127543075</v>
      </c>
      <c r="O24">
        <v>170</v>
      </c>
      <c r="P24">
        <v>137668</v>
      </c>
      <c r="Q24">
        <v>170</v>
      </c>
      <c r="R24">
        <v>5302049</v>
      </c>
      <c r="S24">
        <v>100</v>
      </c>
      <c r="T24">
        <v>190348441</v>
      </c>
      <c r="V24">
        <v>120</v>
      </c>
      <c r="W24">
        <v>80608</v>
      </c>
      <c r="X24">
        <v>110</v>
      </c>
      <c r="Y24">
        <v>1952266</v>
      </c>
      <c r="Z24">
        <v>130</v>
      </c>
      <c r="AA24">
        <v>145922272</v>
      </c>
      <c r="AC24">
        <v>120</v>
      </c>
      <c r="AD24">
        <v>101892</v>
      </c>
      <c r="AE24">
        <v>40</v>
      </c>
      <c r="AF24">
        <v>453310</v>
      </c>
      <c r="AG24">
        <v>60</v>
      </c>
      <c r="AH24">
        <v>21920087</v>
      </c>
      <c r="AJ24">
        <v>110</v>
      </c>
      <c r="AK24">
        <v>43021</v>
      </c>
      <c r="AL24">
        <v>30</v>
      </c>
      <c r="AM24">
        <v>113667</v>
      </c>
      <c r="AN24">
        <v>30</v>
      </c>
      <c r="AO24">
        <v>2507016</v>
      </c>
    </row>
    <row r="25" spans="1:41" x14ac:dyDescent="0.25">
      <c r="H25">
        <v>500</v>
      </c>
      <c r="I25">
        <v>409383</v>
      </c>
      <c r="J25">
        <v>170</v>
      </c>
      <c r="K25">
        <v>7192273</v>
      </c>
      <c r="L25">
        <v>70</v>
      </c>
      <c r="M25">
        <v>186779477</v>
      </c>
      <c r="O25">
        <v>160</v>
      </c>
      <c r="P25">
        <v>136310</v>
      </c>
      <c r="Q25">
        <v>110</v>
      </c>
      <c r="R25">
        <v>3039576</v>
      </c>
      <c r="S25">
        <v>90</v>
      </c>
      <c r="T25">
        <v>162874971</v>
      </c>
      <c r="V25">
        <v>130</v>
      </c>
      <c r="W25">
        <v>87854</v>
      </c>
      <c r="X25">
        <v>100</v>
      </c>
      <c r="Y25">
        <v>1796483</v>
      </c>
      <c r="Z25">
        <v>90</v>
      </c>
      <c r="AA25">
        <v>95506618</v>
      </c>
      <c r="AC25">
        <v>130</v>
      </c>
      <c r="AD25">
        <v>76080</v>
      </c>
      <c r="AE25">
        <v>20</v>
      </c>
      <c r="AF25">
        <v>120913</v>
      </c>
      <c r="AG25">
        <v>30</v>
      </c>
      <c r="AH25">
        <v>7803177</v>
      </c>
      <c r="AJ25">
        <v>110</v>
      </c>
      <c r="AK25">
        <v>67929</v>
      </c>
      <c r="AL25">
        <v>20</v>
      </c>
      <c r="AM25">
        <v>56607</v>
      </c>
      <c r="AN25">
        <v>40</v>
      </c>
      <c r="AO25">
        <v>3097088</v>
      </c>
    </row>
    <row r="26" spans="1:41" x14ac:dyDescent="0.25">
      <c r="H26">
        <v>500</v>
      </c>
      <c r="I26">
        <v>427496</v>
      </c>
      <c r="J26">
        <v>200</v>
      </c>
      <c r="K26">
        <v>8518691</v>
      </c>
      <c r="L26">
        <v>40</v>
      </c>
      <c r="M26">
        <v>93884485</v>
      </c>
      <c r="O26">
        <v>160</v>
      </c>
      <c r="P26">
        <v>131329</v>
      </c>
      <c r="Q26">
        <v>120</v>
      </c>
      <c r="R26">
        <v>3282307</v>
      </c>
      <c r="S26">
        <v>100</v>
      </c>
      <c r="T26">
        <v>186777212</v>
      </c>
      <c r="V26">
        <v>130</v>
      </c>
      <c r="W26">
        <v>89213</v>
      </c>
      <c r="X26">
        <v>90</v>
      </c>
      <c r="Y26">
        <v>1611717</v>
      </c>
      <c r="Z26">
        <v>110</v>
      </c>
      <c r="AA26">
        <v>119710461</v>
      </c>
      <c r="AC26">
        <v>120</v>
      </c>
      <c r="AD26">
        <v>65212</v>
      </c>
      <c r="AE26">
        <v>30</v>
      </c>
      <c r="AF26">
        <v>231863</v>
      </c>
      <c r="AG26">
        <v>20</v>
      </c>
      <c r="AH26">
        <v>4937046</v>
      </c>
      <c r="AJ26">
        <v>120</v>
      </c>
      <c r="AK26">
        <v>49361</v>
      </c>
      <c r="AL26">
        <v>40</v>
      </c>
      <c r="AM26">
        <v>190653</v>
      </c>
      <c r="AN26">
        <v>20</v>
      </c>
      <c r="AO26">
        <v>973642</v>
      </c>
    </row>
    <row r="27" spans="1:41" x14ac:dyDescent="0.25">
      <c r="H27">
        <v>600</v>
      </c>
      <c r="I27">
        <v>513087</v>
      </c>
      <c r="J27">
        <v>150</v>
      </c>
      <c r="K27">
        <v>6252595</v>
      </c>
      <c r="L27">
        <v>100</v>
      </c>
      <c r="M27">
        <v>305100573</v>
      </c>
      <c r="O27">
        <v>170</v>
      </c>
      <c r="P27">
        <v>141291</v>
      </c>
      <c r="Q27">
        <v>140</v>
      </c>
      <c r="R27">
        <v>3814414</v>
      </c>
      <c r="S27">
        <v>40</v>
      </c>
      <c r="T27">
        <v>63365550</v>
      </c>
      <c r="V27">
        <v>120</v>
      </c>
      <c r="W27">
        <v>95101</v>
      </c>
      <c r="X27">
        <v>60</v>
      </c>
      <c r="Y27">
        <v>977718</v>
      </c>
      <c r="Z27">
        <v>70</v>
      </c>
      <c r="AA27">
        <v>71360287</v>
      </c>
      <c r="AC27">
        <v>120</v>
      </c>
      <c r="AD27">
        <v>63853</v>
      </c>
      <c r="AE27">
        <v>50</v>
      </c>
      <c r="AF27">
        <v>606828</v>
      </c>
      <c r="AG27">
        <v>20</v>
      </c>
      <c r="AH27">
        <v>3472960</v>
      </c>
      <c r="AJ27">
        <v>110</v>
      </c>
      <c r="AK27">
        <v>67023</v>
      </c>
      <c r="AL27">
        <v>40</v>
      </c>
      <c r="AM27">
        <v>185218</v>
      </c>
      <c r="AN27">
        <v>20</v>
      </c>
      <c r="AO27">
        <v>1427858</v>
      </c>
    </row>
    <row r="28" spans="1:41" x14ac:dyDescent="0.25">
      <c r="H28">
        <v>600</v>
      </c>
      <c r="I28">
        <v>533465</v>
      </c>
      <c r="J28">
        <v>160</v>
      </c>
      <c r="K28">
        <v>6530197</v>
      </c>
      <c r="L28">
        <v>90</v>
      </c>
      <c r="M28">
        <v>257949564</v>
      </c>
      <c r="O28">
        <v>160</v>
      </c>
      <c r="P28">
        <v>128159</v>
      </c>
      <c r="Q28">
        <v>130</v>
      </c>
      <c r="R28">
        <v>4044013</v>
      </c>
      <c r="S28">
        <v>50</v>
      </c>
      <c r="T28">
        <v>81567229</v>
      </c>
      <c r="V28">
        <v>130</v>
      </c>
      <c r="W28">
        <v>90571</v>
      </c>
      <c r="X28">
        <v>70</v>
      </c>
      <c r="Y28">
        <v>1175163</v>
      </c>
      <c r="Z28">
        <v>60</v>
      </c>
      <c r="AA28">
        <v>59213306</v>
      </c>
      <c r="AC28">
        <v>120</v>
      </c>
      <c r="AD28">
        <v>62948</v>
      </c>
      <c r="AE28">
        <v>50</v>
      </c>
      <c r="AF28">
        <v>907072</v>
      </c>
      <c r="AG28">
        <v>50</v>
      </c>
      <c r="AH28">
        <v>17217167</v>
      </c>
      <c r="AJ28">
        <v>120</v>
      </c>
      <c r="AK28">
        <v>70192</v>
      </c>
      <c r="AL28">
        <v>60</v>
      </c>
      <c r="AM28">
        <v>251336</v>
      </c>
      <c r="AN28">
        <v>20</v>
      </c>
      <c r="AO28">
        <v>1172900</v>
      </c>
    </row>
    <row r="29" spans="1:41" x14ac:dyDescent="0.25">
      <c r="H29">
        <v>500</v>
      </c>
      <c r="I29">
        <v>408930</v>
      </c>
      <c r="J29">
        <v>160</v>
      </c>
      <c r="K29">
        <v>7035585</v>
      </c>
      <c r="L29">
        <v>70</v>
      </c>
      <c r="M29">
        <v>188688268</v>
      </c>
      <c r="O29">
        <v>160</v>
      </c>
      <c r="P29">
        <v>132234</v>
      </c>
      <c r="Q29">
        <v>180</v>
      </c>
      <c r="R29">
        <v>5861780</v>
      </c>
      <c r="S29">
        <v>60</v>
      </c>
      <c r="T29">
        <v>103196581</v>
      </c>
      <c r="V29">
        <v>120</v>
      </c>
      <c r="W29">
        <v>79250</v>
      </c>
      <c r="X29">
        <v>70</v>
      </c>
      <c r="Y29">
        <v>1171541</v>
      </c>
      <c r="Z29">
        <v>130</v>
      </c>
      <c r="AA29">
        <v>142330212</v>
      </c>
      <c r="AC29">
        <v>120</v>
      </c>
      <c r="AD29">
        <v>66117</v>
      </c>
      <c r="AE29">
        <v>30</v>
      </c>
      <c r="AF29">
        <v>232769</v>
      </c>
      <c r="AG29">
        <v>40</v>
      </c>
      <c r="AH29">
        <v>10893020</v>
      </c>
      <c r="AJ29">
        <v>120</v>
      </c>
      <c r="AK29">
        <v>69287</v>
      </c>
      <c r="AL29">
        <v>20</v>
      </c>
      <c r="AM29">
        <v>50720</v>
      </c>
      <c r="AN29">
        <v>20</v>
      </c>
      <c r="AO29">
        <v>1364911</v>
      </c>
    </row>
    <row r="30" spans="1:41" x14ac:dyDescent="0.25">
      <c r="H30">
        <v>500</v>
      </c>
      <c r="I30">
        <v>403043</v>
      </c>
      <c r="J30">
        <v>150</v>
      </c>
      <c r="K30">
        <v>5892574</v>
      </c>
      <c r="L30">
        <v>90</v>
      </c>
      <c r="M30">
        <v>249175460</v>
      </c>
      <c r="O30">
        <v>170</v>
      </c>
      <c r="P30">
        <v>146273</v>
      </c>
      <c r="Q30">
        <v>130</v>
      </c>
      <c r="R30">
        <v>3517793</v>
      </c>
      <c r="S30">
        <v>50</v>
      </c>
      <c r="T30">
        <v>82358370</v>
      </c>
      <c r="V30">
        <v>120</v>
      </c>
      <c r="W30">
        <v>77891</v>
      </c>
      <c r="X30">
        <v>90</v>
      </c>
      <c r="Y30">
        <v>1585905</v>
      </c>
      <c r="Z30">
        <v>80</v>
      </c>
      <c r="AA30">
        <v>87222506</v>
      </c>
      <c r="AC30">
        <v>110</v>
      </c>
      <c r="AD30">
        <v>84232</v>
      </c>
      <c r="AE30">
        <v>50</v>
      </c>
      <c r="AF30">
        <v>615886</v>
      </c>
      <c r="AG30">
        <v>20</v>
      </c>
      <c r="AH30">
        <v>4872740</v>
      </c>
      <c r="AJ30">
        <v>110</v>
      </c>
      <c r="AK30">
        <v>57061</v>
      </c>
      <c r="AL30">
        <v>20</v>
      </c>
      <c r="AM30">
        <v>64759</v>
      </c>
      <c r="AN30">
        <v>30</v>
      </c>
      <c r="AO30">
        <v>2759257</v>
      </c>
    </row>
    <row r="31" spans="1:41" x14ac:dyDescent="0.25">
      <c r="H31">
        <v>500</v>
      </c>
      <c r="I31">
        <v>413459</v>
      </c>
      <c r="J31">
        <v>140</v>
      </c>
      <c r="K31">
        <v>6699565</v>
      </c>
      <c r="L31">
        <v>80</v>
      </c>
      <c r="M31">
        <v>217499931</v>
      </c>
      <c r="O31">
        <v>170</v>
      </c>
      <c r="P31">
        <v>144462</v>
      </c>
      <c r="Q31">
        <v>140</v>
      </c>
      <c r="R31">
        <v>3832075</v>
      </c>
      <c r="S31">
        <v>60</v>
      </c>
      <c r="T31">
        <v>105335877</v>
      </c>
      <c r="V31">
        <v>110</v>
      </c>
      <c r="W31">
        <v>97817</v>
      </c>
      <c r="X31">
        <v>60</v>
      </c>
      <c r="Y31">
        <v>979076</v>
      </c>
      <c r="Z31">
        <v>90</v>
      </c>
      <c r="AA31">
        <v>94490860</v>
      </c>
      <c r="AC31">
        <v>120</v>
      </c>
      <c r="AD31">
        <v>91024</v>
      </c>
      <c r="AE31">
        <v>40</v>
      </c>
      <c r="AF31">
        <v>458291</v>
      </c>
      <c r="AG31">
        <v>30</v>
      </c>
      <c r="AH31">
        <v>8462084</v>
      </c>
      <c r="AJ31">
        <v>110</v>
      </c>
      <c r="AK31">
        <v>40304</v>
      </c>
      <c r="AL31">
        <v>20</v>
      </c>
      <c r="AM31">
        <v>66118</v>
      </c>
      <c r="AN31">
        <v>30</v>
      </c>
      <c r="AO31">
        <v>2353950</v>
      </c>
    </row>
    <row r="32" spans="1:41" x14ac:dyDescent="0.25">
      <c r="H32">
        <v>500</v>
      </c>
      <c r="I32">
        <v>511275</v>
      </c>
      <c r="J32">
        <v>160</v>
      </c>
      <c r="K32">
        <v>6719038</v>
      </c>
      <c r="L32">
        <v>50</v>
      </c>
      <c r="M32">
        <v>126769595</v>
      </c>
      <c r="O32">
        <v>150</v>
      </c>
      <c r="P32">
        <v>146726</v>
      </c>
      <c r="Q32">
        <v>130</v>
      </c>
      <c r="R32">
        <v>3636441</v>
      </c>
      <c r="S32">
        <v>80</v>
      </c>
      <c r="T32">
        <v>144096806</v>
      </c>
      <c r="V32">
        <v>110</v>
      </c>
      <c r="W32">
        <v>69740</v>
      </c>
      <c r="X32">
        <v>70</v>
      </c>
      <c r="Y32">
        <v>1799653</v>
      </c>
      <c r="Z32">
        <v>70</v>
      </c>
      <c r="AA32">
        <v>74026256</v>
      </c>
      <c r="AC32">
        <v>120</v>
      </c>
      <c r="AD32">
        <v>62495</v>
      </c>
      <c r="AE32">
        <v>40</v>
      </c>
      <c r="AF32">
        <v>356851</v>
      </c>
      <c r="AG32">
        <v>30</v>
      </c>
      <c r="AH32">
        <v>6958599</v>
      </c>
      <c r="AJ32">
        <v>120</v>
      </c>
      <c r="AK32">
        <v>46191</v>
      </c>
      <c r="AL32">
        <v>40</v>
      </c>
      <c r="AM32">
        <v>140386</v>
      </c>
      <c r="AN32">
        <v>20</v>
      </c>
      <c r="AO32">
        <v>938320</v>
      </c>
    </row>
    <row r="33" spans="8:41" x14ac:dyDescent="0.25">
      <c r="H33">
        <v>500</v>
      </c>
      <c r="I33">
        <v>404854</v>
      </c>
      <c r="J33">
        <v>130</v>
      </c>
      <c r="K33">
        <v>7747929</v>
      </c>
      <c r="L33">
        <v>50</v>
      </c>
      <c r="M33">
        <v>124005810</v>
      </c>
      <c r="O33">
        <v>180</v>
      </c>
      <c r="P33">
        <v>151254</v>
      </c>
      <c r="Q33">
        <v>110</v>
      </c>
      <c r="R33">
        <v>3632365</v>
      </c>
      <c r="S33">
        <v>110</v>
      </c>
      <c r="T33">
        <v>203762969</v>
      </c>
      <c r="V33">
        <v>130</v>
      </c>
      <c r="W33">
        <v>90119</v>
      </c>
      <c r="X33">
        <v>80</v>
      </c>
      <c r="Y33">
        <v>1397517</v>
      </c>
      <c r="Z33">
        <v>60</v>
      </c>
      <c r="AA33">
        <v>59132245</v>
      </c>
      <c r="AC33">
        <v>120</v>
      </c>
      <c r="AD33">
        <v>92835</v>
      </c>
      <c r="AE33">
        <v>30</v>
      </c>
      <c r="AF33">
        <v>232316</v>
      </c>
      <c r="AG33">
        <v>40</v>
      </c>
      <c r="AH33">
        <v>13937124</v>
      </c>
      <c r="AJ33">
        <v>110</v>
      </c>
      <c r="AK33">
        <v>39851</v>
      </c>
      <c r="AL33">
        <v>20</v>
      </c>
      <c r="AM33">
        <v>49814</v>
      </c>
      <c r="AN33">
        <v>30</v>
      </c>
      <c r="AO33">
        <v>1889320</v>
      </c>
    </row>
    <row r="34" spans="8:41" x14ac:dyDescent="0.25">
      <c r="H34">
        <v>400</v>
      </c>
      <c r="I34">
        <v>331491</v>
      </c>
      <c r="J34">
        <v>210</v>
      </c>
      <c r="K34">
        <v>8729270</v>
      </c>
      <c r="L34">
        <v>40</v>
      </c>
      <c r="M34">
        <v>95914189</v>
      </c>
      <c r="O34">
        <v>160</v>
      </c>
      <c r="P34">
        <v>130876</v>
      </c>
      <c r="Q34">
        <v>140</v>
      </c>
      <c r="R34">
        <v>3871927</v>
      </c>
      <c r="S34">
        <v>100</v>
      </c>
      <c r="T34">
        <v>182054368</v>
      </c>
      <c r="V34">
        <v>120</v>
      </c>
      <c r="W34">
        <v>76533</v>
      </c>
      <c r="X34">
        <v>100</v>
      </c>
      <c r="Y34">
        <v>1769312</v>
      </c>
      <c r="Z34">
        <v>50</v>
      </c>
      <c r="AA34">
        <v>48093857</v>
      </c>
      <c r="AC34">
        <v>110</v>
      </c>
      <c r="AD34">
        <v>80155</v>
      </c>
      <c r="AE34">
        <v>40</v>
      </c>
      <c r="AF34">
        <v>484105</v>
      </c>
      <c r="AG34">
        <v>30</v>
      </c>
      <c r="AH34">
        <v>9630003</v>
      </c>
      <c r="AJ34">
        <v>120</v>
      </c>
      <c r="AK34">
        <v>69740</v>
      </c>
      <c r="AL34">
        <v>20</v>
      </c>
      <c r="AM34">
        <v>62948</v>
      </c>
      <c r="AN34">
        <v>30</v>
      </c>
      <c r="AO34">
        <v>1859883</v>
      </c>
    </row>
    <row r="35" spans="8:41" x14ac:dyDescent="0.25">
      <c r="H35">
        <v>500</v>
      </c>
      <c r="I35">
        <v>420250</v>
      </c>
      <c r="J35">
        <v>140</v>
      </c>
      <c r="K35">
        <v>6085039</v>
      </c>
      <c r="L35">
        <v>70</v>
      </c>
      <c r="M35">
        <v>189079537</v>
      </c>
      <c r="O35">
        <v>160</v>
      </c>
      <c r="P35">
        <v>133593</v>
      </c>
      <c r="Q35">
        <v>120</v>
      </c>
      <c r="R35">
        <v>3236116</v>
      </c>
      <c r="S35">
        <v>70</v>
      </c>
      <c r="T35">
        <v>124889333</v>
      </c>
      <c r="V35">
        <v>120</v>
      </c>
      <c r="W35">
        <v>77438</v>
      </c>
      <c r="X35">
        <v>70</v>
      </c>
      <c r="Y35">
        <v>1170182</v>
      </c>
      <c r="Z35">
        <v>100</v>
      </c>
      <c r="AA35">
        <v>120099012</v>
      </c>
      <c r="AC35">
        <v>110</v>
      </c>
      <c r="AD35">
        <v>82420</v>
      </c>
      <c r="AE35">
        <v>70</v>
      </c>
      <c r="AF35">
        <v>941490</v>
      </c>
      <c r="AG35">
        <v>30</v>
      </c>
      <c r="AH35">
        <v>10255398</v>
      </c>
      <c r="AJ35">
        <v>50</v>
      </c>
      <c r="AK35">
        <v>15850</v>
      </c>
      <c r="AL35">
        <v>20</v>
      </c>
      <c r="AM35">
        <v>50267</v>
      </c>
      <c r="AN35">
        <v>40</v>
      </c>
      <c r="AO35">
        <v>3239739</v>
      </c>
    </row>
    <row r="36" spans="8:41" x14ac:dyDescent="0.25">
      <c r="H36">
        <v>600</v>
      </c>
      <c r="I36">
        <v>514898</v>
      </c>
      <c r="J36">
        <v>130</v>
      </c>
      <c r="K36">
        <v>6078698</v>
      </c>
      <c r="L36">
        <v>90</v>
      </c>
      <c r="M36">
        <v>251113236</v>
      </c>
      <c r="O36">
        <v>160</v>
      </c>
      <c r="P36">
        <v>137668</v>
      </c>
      <c r="Q36">
        <v>120</v>
      </c>
      <c r="R36">
        <v>3404578</v>
      </c>
      <c r="S36">
        <v>70</v>
      </c>
      <c r="T36">
        <v>123604579</v>
      </c>
      <c r="V36">
        <v>120</v>
      </c>
      <c r="W36">
        <v>125893</v>
      </c>
      <c r="X36">
        <v>80</v>
      </c>
      <c r="Y36">
        <v>1357213</v>
      </c>
      <c r="Z36">
        <v>90</v>
      </c>
      <c r="AA36">
        <v>93739570</v>
      </c>
      <c r="AC36">
        <v>130</v>
      </c>
      <c r="AD36">
        <v>75627</v>
      </c>
      <c r="AE36">
        <v>40</v>
      </c>
      <c r="AF36">
        <v>439272</v>
      </c>
      <c r="AG36">
        <v>40</v>
      </c>
      <c r="AH36">
        <v>12922272</v>
      </c>
      <c r="AJ36">
        <v>30</v>
      </c>
      <c r="AK36">
        <v>8605</v>
      </c>
      <c r="AL36">
        <v>20</v>
      </c>
      <c r="AM36">
        <v>49815</v>
      </c>
      <c r="AN36">
        <v>20</v>
      </c>
      <c r="AO36">
        <v>888053</v>
      </c>
    </row>
    <row r="37" spans="8:41" x14ac:dyDescent="0.25">
      <c r="H37">
        <v>500</v>
      </c>
      <c r="I37">
        <v>1083233</v>
      </c>
      <c r="J37">
        <v>150</v>
      </c>
      <c r="K37">
        <v>6350412</v>
      </c>
      <c r="L37">
        <v>60</v>
      </c>
      <c r="M37">
        <v>162134550</v>
      </c>
      <c r="O37">
        <v>160</v>
      </c>
      <c r="P37">
        <v>131781</v>
      </c>
      <c r="Q37">
        <v>150</v>
      </c>
      <c r="R37">
        <v>4571137</v>
      </c>
      <c r="S37">
        <v>60</v>
      </c>
      <c r="T37">
        <v>100128022</v>
      </c>
      <c r="V37">
        <v>130</v>
      </c>
      <c r="W37">
        <v>90119</v>
      </c>
      <c r="X37">
        <v>90</v>
      </c>
      <c r="Y37">
        <v>1569602</v>
      </c>
      <c r="Z37">
        <v>130</v>
      </c>
      <c r="AA37">
        <v>145952161</v>
      </c>
      <c r="AC37">
        <v>110</v>
      </c>
      <c r="AD37">
        <v>83325</v>
      </c>
      <c r="AE37">
        <v>50</v>
      </c>
      <c r="AF37">
        <v>556108</v>
      </c>
      <c r="AG37">
        <v>30</v>
      </c>
      <c r="AH37">
        <v>6954523</v>
      </c>
      <c r="AJ37">
        <v>110</v>
      </c>
      <c r="AK37">
        <v>58418</v>
      </c>
      <c r="AL37">
        <v>20</v>
      </c>
      <c r="AM37">
        <v>64306</v>
      </c>
      <c r="AN37">
        <v>30</v>
      </c>
      <c r="AO37">
        <v>2015666</v>
      </c>
    </row>
    <row r="38" spans="8:41" x14ac:dyDescent="0.25">
      <c r="H38">
        <v>500</v>
      </c>
      <c r="I38">
        <v>407118</v>
      </c>
      <c r="J38">
        <v>140</v>
      </c>
      <c r="K38">
        <v>5884423</v>
      </c>
      <c r="L38">
        <v>80</v>
      </c>
      <c r="M38">
        <v>238539211</v>
      </c>
      <c r="O38">
        <v>170</v>
      </c>
      <c r="P38">
        <v>143556</v>
      </c>
      <c r="Q38">
        <v>130</v>
      </c>
      <c r="R38">
        <v>4068920</v>
      </c>
      <c r="S38">
        <v>110</v>
      </c>
      <c r="T38">
        <v>205011949</v>
      </c>
      <c r="V38">
        <v>130</v>
      </c>
      <c r="W38">
        <v>536183</v>
      </c>
      <c r="X38">
        <v>50</v>
      </c>
      <c r="Y38">
        <v>798387</v>
      </c>
      <c r="Z38">
        <v>100</v>
      </c>
      <c r="AA38">
        <v>109388947</v>
      </c>
      <c r="AC38">
        <v>120</v>
      </c>
      <c r="AD38">
        <v>81967</v>
      </c>
      <c r="AE38">
        <v>70</v>
      </c>
      <c r="AF38">
        <v>735440</v>
      </c>
      <c r="AG38">
        <v>40</v>
      </c>
      <c r="AH38">
        <v>14352395</v>
      </c>
      <c r="AJ38">
        <v>70</v>
      </c>
      <c r="AK38">
        <v>24455</v>
      </c>
      <c r="AL38">
        <v>50</v>
      </c>
      <c r="AM38">
        <v>188841</v>
      </c>
      <c r="AN38">
        <v>20</v>
      </c>
      <c r="AO38">
        <v>955528</v>
      </c>
    </row>
    <row r="39" spans="8:41" x14ac:dyDescent="0.25">
      <c r="H39">
        <v>500</v>
      </c>
      <c r="I39">
        <v>443799</v>
      </c>
      <c r="J39">
        <v>180</v>
      </c>
      <c r="K39">
        <v>8165010</v>
      </c>
      <c r="L39">
        <v>90</v>
      </c>
      <c r="M39">
        <v>290225129</v>
      </c>
      <c r="O39">
        <v>160</v>
      </c>
      <c r="P39">
        <v>131328</v>
      </c>
      <c r="Q39">
        <v>150</v>
      </c>
      <c r="R39">
        <v>5463719</v>
      </c>
      <c r="S39">
        <v>80</v>
      </c>
      <c r="T39">
        <v>143894832</v>
      </c>
      <c r="V39">
        <v>120</v>
      </c>
      <c r="W39">
        <v>77439</v>
      </c>
      <c r="X39">
        <v>120</v>
      </c>
      <c r="Y39">
        <v>2164203</v>
      </c>
      <c r="Z39">
        <v>80</v>
      </c>
      <c r="AA39">
        <v>83999524</v>
      </c>
      <c r="AC39">
        <v>110</v>
      </c>
      <c r="AD39">
        <v>62495</v>
      </c>
      <c r="AE39">
        <v>60</v>
      </c>
      <c r="AF39">
        <v>759441</v>
      </c>
      <c r="AG39">
        <v>20</v>
      </c>
      <c r="AH39">
        <v>6346789</v>
      </c>
      <c r="AJ39">
        <v>110</v>
      </c>
      <c r="AK39">
        <v>40304</v>
      </c>
      <c r="AL39">
        <v>20</v>
      </c>
      <c r="AM39">
        <v>48909</v>
      </c>
      <c r="AN39">
        <v>20</v>
      </c>
      <c r="AO39">
        <v>1315096</v>
      </c>
    </row>
    <row r="40" spans="8:41" x14ac:dyDescent="0.25">
      <c r="H40">
        <v>600</v>
      </c>
      <c r="I40">
        <v>526672</v>
      </c>
      <c r="J40">
        <v>190</v>
      </c>
      <c r="K40">
        <v>8790405</v>
      </c>
      <c r="L40">
        <v>70</v>
      </c>
      <c r="M40">
        <v>204781897</v>
      </c>
      <c r="O40">
        <v>150</v>
      </c>
      <c r="P40">
        <v>122724</v>
      </c>
      <c r="Q40">
        <v>150</v>
      </c>
      <c r="R40">
        <v>4292632</v>
      </c>
      <c r="S40">
        <v>70</v>
      </c>
      <c r="T40">
        <v>135486637</v>
      </c>
      <c r="V40">
        <v>120</v>
      </c>
      <c r="W40">
        <v>77439</v>
      </c>
      <c r="X40">
        <v>60</v>
      </c>
      <c r="Y40">
        <v>1021645</v>
      </c>
      <c r="Z40">
        <v>80</v>
      </c>
      <c r="AA40">
        <v>82483359</v>
      </c>
      <c r="AC40">
        <v>120</v>
      </c>
      <c r="AD40">
        <v>91024</v>
      </c>
      <c r="AE40">
        <v>30</v>
      </c>
      <c r="AF40">
        <v>339643</v>
      </c>
      <c r="AG40">
        <v>40</v>
      </c>
      <c r="AH40">
        <v>12296877</v>
      </c>
      <c r="AJ40">
        <v>110</v>
      </c>
      <c r="AK40">
        <v>52531</v>
      </c>
      <c r="AL40">
        <v>30</v>
      </c>
      <c r="AM40">
        <v>120913</v>
      </c>
      <c r="AN40">
        <v>20</v>
      </c>
      <c r="AO40">
        <v>1431481</v>
      </c>
    </row>
    <row r="41" spans="8:41" x14ac:dyDescent="0.25">
      <c r="H41">
        <v>500</v>
      </c>
      <c r="I41">
        <v>609998</v>
      </c>
      <c r="J41">
        <v>120</v>
      </c>
      <c r="K41">
        <v>4727826</v>
      </c>
      <c r="L41">
        <v>80</v>
      </c>
      <c r="M41">
        <v>245695708</v>
      </c>
      <c r="O41">
        <v>160</v>
      </c>
      <c r="P41">
        <v>135857</v>
      </c>
      <c r="Q41">
        <v>130</v>
      </c>
      <c r="R41">
        <v>4253232</v>
      </c>
      <c r="S41">
        <v>70</v>
      </c>
      <c r="T41">
        <v>129868042</v>
      </c>
      <c r="V41">
        <v>120</v>
      </c>
      <c r="W41">
        <v>127253</v>
      </c>
      <c r="X41">
        <v>110</v>
      </c>
      <c r="Y41">
        <v>2501128</v>
      </c>
      <c r="Z41">
        <v>110</v>
      </c>
      <c r="AA41">
        <v>132159498</v>
      </c>
      <c r="AC41">
        <v>120</v>
      </c>
      <c r="AD41">
        <v>68382</v>
      </c>
      <c r="AE41">
        <v>80</v>
      </c>
      <c r="AF41">
        <v>978624</v>
      </c>
      <c r="AG41">
        <v>30</v>
      </c>
      <c r="AH41">
        <v>9672571</v>
      </c>
      <c r="AJ41">
        <v>110</v>
      </c>
      <c r="AK41">
        <v>40304</v>
      </c>
      <c r="AL41">
        <v>20</v>
      </c>
      <c r="AM41">
        <v>51173</v>
      </c>
      <c r="AN41">
        <v>20</v>
      </c>
      <c r="AO41">
        <v>946018</v>
      </c>
    </row>
    <row r="42" spans="8:41" x14ac:dyDescent="0.25">
      <c r="H42">
        <v>500</v>
      </c>
      <c r="I42">
        <v>439272</v>
      </c>
      <c r="J42">
        <v>130</v>
      </c>
      <c r="K42">
        <v>6290182</v>
      </c>
      <c r="L42">
        <v>20</v>
      </c>
      <c r="M42">
        <v>40631681</v>
      </c>
      <c r="O42">
        <v>160</v>
      </c>
      <c r="P42">
        <v>156688</v>
      </c>
      <c r="Q42">
        <v>130</v>
      </c>
      <c r="R42">
        <v>3684897</v>
      </c>
      <c r="S42">
        <v>70</v>
      </c>
      <c r="T42">
        <v>140898731</v>
      </c>
      <c r="V42">
        <v>120</v>
      </c>
      <c r="W42">
        <v>115479</v>
      </c>
      <c r="X42">
        <v>130</v>
      </c>
      <c r="Y42">
        <v>2443163</v>
      </c>
      <c r="Z42">
        <v>120</v>
      </c>
      <c r="AA42">
        <v>140760610</v>
      </c>
      <c r="AC42">
        <v>110</v>
      </c>
      <c r="AD42">
        <v>55702</v>
      </c>
      <c r="AE42">
        <v>60</v>
      </c>
      <c r="AF42">
        <v>577392</v>
      </c>
      <c r="AG42">
        <v>30</v>
      </c>
      <c r="AH42">
        <v>8721571</v>
      </c>
      <c r="AJ42">
        <v>30</v>
      </c>
      <c r="AK42">
        <v>8152</v>
      </c>
      <c r="AL42">
        <v>20</v>
      </c>
      <c r="AM42">
        <v>70645</v>
      </c>
      <c r="AN42">
        <v>30</v>
      </c>
      <c r="AO42">
        <v>1840410</v>
      </c>
    </row>
    <row r="43" spans="8:41" x14ac:dyDescent="0.25">
      <c r="H43">
        <v>500</v>
      </c>
      <c r="I43">
        <v>436554</v>
      </c>
      <c r="J43">
        <v>130</v>
      </c>
      <c r="K43">
        <v>5138567</v>
      </c>
      <c r="L43">
        <v>40</v>
      </c>
      <c r="M43">
        <v>112542642</v>
      </c>
      <c r="O43">
        <v>160</v>
      </c>
      <c r="P43">
        <v>204238</v>
      </c>
      <c r="Q43">
        <v>140</v>
      </c>
      <c r="R43">
        <v>4667143</v>
      </c>
      <c r="S43">
        <v>70</v>
      </c>
      <c r="T43">
        <v>139891124</v>
      </c>
      <c r="V43">
        <v>130</v>
      </c>
      <c r="W43">
        <v>86948</v>
      </c>
      <c r="X43">
        <v>50</v>
      </c>
      <c r="Y43">
        <v>872203</v>
      </c>
      <c r="Z43">
        <v>80</v>
      </c>
      <c r="AA43">
        <v>94770273</v>
      </c>
      <c r="AC43">
        <v>110</v>
      </c>
      <c r="AD43">
        <v>66117</v>
      </c>
      <c r="AE43">
        <v>40</v>
      </c>
      <c r="AF43">
        <v>553391</v>
      </c>
      <c r="AG43">
        <v>40</v>
      </c>
      <c r="AH43">
        <v>14132758</v>
      </c>
      <c r="AJ43">
        <v>110</v>
      </c>
      <c r="AK43">
        <v>57966</v>
      </c>
      <c r="AL43">
        <v>40</v>
      </c>
      <c r="AM43">
        <v>140839</v>
      </c>
      <c r="AN43">
        <v>30</v>
      </c>
      <c r="AO43">
        <v>2291909</v>
      </c>
    </row>
    <row r="44" spans="8:41" x14ac:dyDescent="0.25">
      <c r="H44">
        <v>500</v>
      </c>
      <c r="I44">
        <v>636264</v>
      </c>
      <c r="J44">
        <v>130</v>
      </c>
      <c r="K44">
        <v>5630370</v>
      </c>
      <c r="L44">
        <v>100</v>
      </c>
      <c r="M44">
        <v>282123066</v>
      </c>
      <c r="O44">
        <v>160</v>
      </c>
      <c r="P44">
        <v>134046</v>
      </c>
      <c r="Q44">
        <v>110</v>
      </c>
      <c r="R44">
        <v>3173169</v>
      </c>
      <c r="S44">
        <v>60</v>
      </c>
      <c r="T44">
        <v>115512025</v>
      </c>
      <c r="V44">
        <v>120</v>
      </c>
      <c r="W44">
        <v>97818</v>
      </c>
      <c r="X44">
        <v>50</v>
      </c>
      <c r="Y44">
        <v>816048</v>
      </c>
      <c r="Z44">
        <v>120</v>
      </c>
      <c r="AA44">
        <v>147670753</v>
      </c>
      <c r="AC44">
        <v>110</v>
      </c>
      <c r="AD44">
        <v>77892</v>
      </c>
      <c r="AE44">
        <v>40</v>
      </c>
      <c r="AF44">
        <v>456027</v>
      </c>
      <c r="AG44">
        <v>30</v>
      </c>
      <c r="AH44">
        <v>9693855</v>
      </c>
      <c r="AJ44">
        <v>110</v>
      </c>
      <c r="AK44">
        <v>39852</v>
      </c>
      <c r="AL44">
        <v>20</v>
      </c>
      <c r="AM44">
        <v>52078</v>
      </c>
      <c r="AN44">
        <v>30</v>
      </c>
      <c r="AO44">
        <v>1851280</v>
      </c>
    </row>
    <row r="45" spans="8:41" x14ac:dyDescent="0.25">
      <c r="H45">
        <v>400</v>
      </c>
      <c r="I45">
        <v>320170</v>
      </c>
      <c r="J45">
        <v>120</v>
      </c>
      <c r="K45">
        <v>7190915</v>
      </c>
      <c r="L45">
        <v>90</v>
      </c>
      <c r="M45">
        <v>250013698</v>
      </c>
      <c r="O45">
        <v>160</v>
      </c>
      <c r="P45">
        <v>203333</v>
      </c>
      <c r="Q45">
        <v>130</v>
      </c>
      <c r="R45">
        <v>3688972</v>
      </c>
      <c r="S45">
        <v>80</v>
      </c>
      <c r="T45">
        <v>156694833</v>
      </c>
      <c r="V45">
        <v>120</v>
      </c>
      <c r="W45">
        <v>79250</v>
      </c>
      <c r="X45">
        <v>100</v>
      </c>
      <c r="Y45">
        <v>1769311</v>
      </c>
      <c r="Z45">
        <v>150</v>
      </c>
      <c r="AA45">
        <v>195276884</v>
      </c>
      <c r="AC45">
        <v>120</v>
      </c>
      <c r="AD45">
        <v>63853</v>
      </c>
      <c r="AE45">
        <v>40</v>
      </c>
      <c r="AF45">
        <v>406665</v>
      </c>
      <c r="AG45">
        <v>30</v>
      </c>
      <c r="AH45">
        <v>7791403</v>
      </c>
      <c r="AJ45">
        <v>70</v>
      </c>
      <c r="AK45">
        <v>24455</v>
      </c>
      <c r="AL45">
        <v>20</v>
      </c>
      <c r="AM45">
        <v>50267</v>
      </c>
      <c r="AN45">
        <v>20</v>
      </c>
      <c r="AO45">
        <v>2675931</v>
      </c>
    </row>
    <row r="46" spans="8:41" x14ac:dyDescent="0.25">
      <c r="H46">
        <v>600</v>
      </c>
      <c r="I46">
        <v>967755</v>
      </c>
      <c r="J46">
        <v>120</v>
      </c>
      <c r="K46">
        <v>5311106</v>
      </c>
      <c r="L46">
        <v>60</v>
      </c>
      <c r="M46">
        <v>156311262</v>
      </c>
      <c r="O46">
        <v>160</v>
      </c>
      <c r="P46">
        <v>133593</v>
      </c>
      <c r="Q46">
        <v>130</v>
      </c>
      <c r="R46">
        <v>3790865</v>
      </c>
      <c r="S46">
        <v>90</v>
      </c>
      <c r="T46">
        <v>179359416</v>
      </c>
      <c r="V46">
        <v>110</v>
      </c>
      <c r="W46">
        <v>105517</v>
      </c>
      <c r="X46">
        <v>70</v>
      </c>
      <c r="Y46">
        <v>1623945</v>
      </c>
      <c r="Z46">
        <v>100</v>
      </c>
      <c r="AA46">
        <v>123732737</v>
      </c>
      <c r="AC46">
        <v>110</v>
      </c>
      <c r="AD46">
        <v>78797</v>
      </c>
      <c r="AE46">
        <v>30</v>
      </c>
      <c r="AF46">
        <v>304319</v>
      </c>
      <c r="AG46">
        <v>30</v>
      </c>
      <c r="AH46">
        <v>8825729</v>
      </c>
      <c r="AJ46">
        <v>110</v>
      </c>
      <c r="AK46">
        <v>41210</v>
      </c>
      <c r="AL46">
        <v>50</v>
      </c>
      <c r="AM46">
        <v>246807</v>
      </c>
      <c r="AN46">
        <v>30</v>
      </c>
      <c r="AO46">
        <v>1968116</v>
      </c>
    </row>
    <row r="47" spans="8:41" x14ac:dyDescent="0.25">
      <c r="H47">
        <v>500</v>
      </c>
      <c r="I47">
        <v>1246716</v>
      </c>
      <c r="J47">
        <v>170</v>
      </c>
      <c r="K47">
        <v>7430929</v>
      </c>
      <c r="L47">
        <v>60</v>
      </c>
      <c r="M47">
        <v>154706791</v>
      </c>
      <c r="O47">
        <v>160</v>
      </c>
      <c r="P47">
        <v>194729</v>
      </c>
      <c r="Q47">
        <v>140</v>
      </c>
      <c r="R47">
        <v>4130961</v>
      </c>
      <c r="S47">
        <v>50</v>
      </c>
      <c r="T47">
        <v>86939018</v>
      </c>
      <c r="V47">
        <v>130</v>
      </c>
      <c r="W47">
        <v>134951</v>
      </c>
      <c r="X47">
        <v>50</v>
      </c>
      <c r="Y47">
        <v>1074177</v>
      </c>
      <c r="Z47">
        <v>100</v>
      </c>
      <c r="AA47">
        <v>108967337</v>
      </c>
      <c r="AC47">
        <v>120</v>
      </c>
      <c r="AD47">
        <v>100987</v>
      </c>
      <c r="AE47">
        <v>40</v>
      </c>
      <c r="AF47">
        <v>461008</v>
      </c>
      <c r="AG47">
        <v>30</v>
      </c>
      <c r="AH47">
        <v>8643227</v>
      </c>
      <c r="AJ47">
        <v>110</v>
      </c>
      <c r="AK47">
        <v>39398</v>
      </c>
      <c r="AL47">
        <v>20</v>
      </c>
      <c r="AM47">
        <v>49815</v>
      </c>
      <c r="AN47">
        <v>50</v>
      </c>
      <c r="AO47">
        <v>4191191</v>
      </c>
    </row>
    <row r="48" spans="8:41" x14ac:dyDescent="0.25">
      <c r="H48">
        <v>500</v>
      </c>
      <c r="I48">
        <v>415723</v>
      </c>
      <c r="J48">
        <v>170</v>
      </c>
      <c r="K48">
        <v>7209482</v>
      </c>
      <c r="L48">
        <v>30</v>
      </c>
      <c r="M48">
        <v>63098365</v>
      </c>
      <c r="O48">
        <v>160</v>
      </c>
      <c r="P48">
        <v>129517</v>
      </c>
      <c r="Q48">
        <v>170</v>
      </c>
      <c r="R48">
        <v>4856437</v>
      </c>
      <c r="S48">
        <v>30</v>
      </c>
      <c r="T48">
        <v>45189233</v>
      </c>
      <c r="V48">
        <v>130</v>
      </c>
      <c r="W48">
        <v>86042</v>
      </c>
      <c r="X48">
        <v>50</v>
      </c>
      <c r="Y48">
        <v>798387</v>
      </c>
      <c r="Z48">
        <v>100</v>
      </c>
      <c r="AA48">
        <v>110720798</v>
      </c>
      <c r="AC48">
        <v>110</v>
      </c>
      <c r="AD48">
        <v>76533</v>
      </c>
      <c r="AE48">
        <v>50</v>
      </c>
      <c r="AF48">
        <v>598677</v>
      </c>
      <c r="AG48">
        <v>30</v>
      </c>
      <c r="AH48">
        <v>9002796</v>
      </c>
      <c r="AJ48">
        <v>110</v>
      </c>
      <c r="AK48">
        <v>57061</v>
      </c>
      <c r="AL48">
        <v>50</v>
      </c>
      <c r="AM48">
        <v>242731</v>
      </c>
      <c r="AN48">
        <v>20</v>
      </c>
      <c r="AO48">
        <v>1289736</v>
      </c>
    </row>
    <row r="49" spans="8:41" x14ac:dyDescent="0.25">
      <c r="H49">
        <v>500</v>
      </c>
      <c r="I49">
        <v>414364</v>
      </c>
      <c r="J49">
        <v>150</v>
      </c>
      <c r="K49">
        <v>5811513</v>
      </c>
      <c r="L49">
        <v>40</v>
      </c>
      <c r="M49">
        <v>92940278</v>
      </c>
      <c r="O49">
        <v>160</v>
      </c>
      <c r="P49">
        <v>201069</v>
      </c>
      <c r="Q49">
        <v>110</v>
      </c>
      <c r="R49">
        <v>3787696</v>
      </c>
      <c r="S49">
        <v>90</v>
      </c>
      <c r="T49">
        <v>166759578</v>
      </c>
      <c r="V49">
        <v>140</v>
      </c>
      <c r="W49">
        <v>124083</v>
      </c>
      <c r="X49">
        <v>50</v>
      </c>
      <c r="Y49">
        <v>798839</v>
      </c>
      <c r="Z49">
        <v>110</v>
      </c>
      <c r="AA49">
        <v>119124012</v>
      </c>
      <c r="AC49">
        <v>120</v>
      </c>
      <c r="AD49">
        <v>94194</v>
      </c>
      <c r="AE49">
        <v>70</v>
      </c>
      <c r="AF49">
        <v>960962</v>
      </c>
      <c r="AG49">
        <v>50</v>
      </c>
      <c r="AH49">
        <v>19453375</v>
      </c>
      <c r="AJ49">
        <v>110</v>
      </c>
      <c r="AK49">
        <v>49362</v>
      </c>
      <c r="AL49">
        <v>20</v>
      </c>
      <c r="AM49">
        <v>54795</v>
      </c>
      <c r="AN49">
        <v>20</v>
      </c>
      <c r="AO49">
        <v>921564</v>
      </c>
    </row>
    <row r="50" spans="8:41" x14ac:dyDescent="0.25">
      <c r="H50">
        <v>500</v>
      </c>
      <c r="I50">
        <v>427950</v>
      </c>
      <c r="J50">
        <v>150</v>
      </c>
      <c r="K50">
        <v>6008506</v>
      </c>
      <c r="L50">
        <v>60</v>
      </c>
      <c r="M50">
        <v>160653708</v>
      </c>
      <c r="O50">
        <v>160</v>
      </c>
      <c r="P50">
        <v>130423</v>
      </c>
      <c r="Q50">
        <v>200</v>
      </c>
      <c r="R50">
        <v>6286106</v>
      </c>
      <c r="S50">
        <v>50</v>
      </c>
      <c r="T50">
        <v>81054142</v>
      </c>
      <c r="V50">
        <v>120</v>
      </c>
      <c r="W50">
        <v>95100</v>
      </c>
      <c r="X50">
        <v>80</v>
      </c>
      <c r="Y50">
        <v>1600850</v>
      </c>
      <c r="Z50">
        <v>110</v>
      </c>
      <c r="AA50">
        <v>134576849</v>
      </c>
      <c r="AC50">
        <v>120</v>
      </c>
      <c r="AD50">
        <v>95100</v>
      </c>
      <c r="AE50">
        <v>50</v>
      </c>
      <c r="AF50">
        <v>605922</v>
      </c>
      <c r="AG50">
        <v>40</v>
      </c>
      <c r="AH50">
        <v>10918381</v>
      </c>
      <c r="AJ50">
        <v>110</v>
      </c>
      <c r="AK50">
        <v>40757</v>
      </c>
      <c r="AL50">
        <v>40</v>
      </c>
      <c r="AM50">
        <v>151254</v>
      </c>
      <c r="AN50">
        <v>20</v>
      </c>
      <c r="AO50">
        <v>951452</v>
      </c>
    </row>
    <row r="51" spans="8:41" x14ac:dyDescent="0.25">
      <c r="H51">
        <v>500</v>
      </c>
      <c r="I51">
        <v>418440</v>
      </c>
      <c r="J51">
        <v>130</v>
      </c>
      <c r="K51">
        <v>4962859</v>
      </c>
      <c r="L51">
        <v>80</v>
      </c>
      <c r="M51">
        <v>218185104</v>
      </c>
      <c r="O51">
        <v>150</v>
      </c>
      <c r="P51">
        <v>119102</v>
      </c>
      <c r="Q51">
        <v>120</v>
      </c>
      <c r="R51">
        <v>3887323</v>
      </c>
      <c r="S51">
        <v>70</v>
      </c>
      <c r="T51">
        <v>126267376</v>
      </c>
      <c r="V51">
        <v>120</v>
      </c>
      <c r="W51">
        <v>120460</v>
      </c>
      <c r="X51">
        <v>110</v>
      </c>
      <c r="Y51">
        <v>1934151</v>
      </c>
      <c r="Z51">
        <v>120</v>
      </c>
      <c r="AA51">
        <v>130396074</v>
      </c>
      <c r="AC51">
        <v>110</v>
      </c>
      <c r="AD51">
        <v>57513</v>
      </c>
      <c r="AE51">
        <v>70</v>
      </c>
      <c r="AF51">
        <v>910696</v>
      </c>
      <c r="AG51">
        <v>30</v>
      </c>
      <c r="AH51">
        <v>8213013</v>
      </c>
      <c r="AJ51">
        <v>110</v>
      </c>
      <c r="AK51">
        <v>40757</v>
      </c>
      <c r="AL51">
        <v>20</v>
      </c>
      <c r="AM51">
        <v>50267</v>
      </c>
      <c r="AN51">
        <v>20</v>
      </c>
      <c r="AO51">
        <v>1014852</v>
      </c>
    </row>
    <row r="52" spans="8:41" x14ac:dyDescent="0.25">
      <c r="H52">
        <v>500</v>
      </c>
      <c r="I52">
        <v>407571</v>
      </c>
      <c r="J52">
        <v>140</v>
      </c>
      <c r="K52">
        <v>6476759</v>
      </c>
      <c r="L52">
        <v>100</v>
      </c>
      <c r="M52">
        <v>282061024</v>
      </c>
      <c r="O52">
        <v>170</v>
      </c>
      <c r="P52">
        <v>138574</v>
      </c>
      <c r="Q52">
        <v>180</v>
      </c>
      <c r="R52">
        <v>5122717</v>
      </c>
      <c r="S52">
        <v>60</v>
      </c>
      <c r="T52">
        <v>108850500</v>
      </c>
      <c r="V52">
        <v>130</v>
      </c>
      <c r="W52">
        <v>91929</v>
      </c>
      <c r="X52">
        <v>70</v>
      </c>
      <c r="Y52">
        <v>1162484</v>
      </c>
      <c r="Z52">
        <v>150</v>
      </c>
      <c r="AA52">
        <v>166185808</v>
      </c>
      <c r="AC52">
        <v>110</v>
      </c>
      <c r="AD52">
        <v>55248</v>
      </c>
      <c r="AE52">
        <v>30</v>
      </c>
      <c r="AF52">
        <v>231410</v>
      </c>
      <c r="AG52">
        <v>30</v>
      </c>
      <c r="AH52">
        <v>8515069</v>
      </c>
      <c r="AJ52">
        <v>110</v>
      </c>
      <c r="AK52">
        <v>40305</v>
      </c>
      <c r="AL52">
        <v>40</v>
      </c>
      <c r="AM52">
        <v>142197</v>
      </c>
      <c r="AN52">
        <v>30</v>
      </c>
      <c r="AO52">
        <v>2872924</v>
      </c>
    </row>
    <row r="53" spans="8:41" x14ac:dyDescent="0.25">
      <c r="H53">
        <v>500</v>
      </c>
      <c r="I53">
        <v>405760</v>
      </c>
      <c r="J53">
        <v>140</v>
      </c>
      <c r="K53">
        <v>5528477</v>
      </c>
      <c r="L53">
        <v>60</v>
      </c>
      <c r="M53">
        <v>161995070</v>
      </c>
      <c r="O53">
        <v>160</v>
      </c>
      <c r="P53">
        <v>129517</v>
      </c>
      <c r="Q53">
        <v>120</v>
      </c>
      <c r="R53">
        <v>3269174</v>
      </c>
      <c r="S53">
        <v>70</v>
      </c>
      <c r="T53">
        <v>123646693</v>
      </c>
      <c r="V53">
        <v>130</v>
      </c>
      <c r="W53">
        <v>86949</v>
      </c>
      <c r="X53">
        <v>80</v>
      </c>
      <c r="Y53">
        <v>1492164</v>
      </c>
      <c r="Z53">
        <v>50</v>
      </c>
      <c r="AA53">
        <v>48028646</v>
      </c>
      <c r="AC53">
        <v>120</v>
      </c>
      <c r="AD53">
        <v>89212</v>
      </c>
      <c r="AE53">
        <v>30</v>
      </c>
      <c r="AF53">
        <v>252241</v>
      </c>
      <c r="AG53">
        <v>50</v>
      </c>
      <c r="AH53">
        <v>15988566</v>
      </c>
      <c r="AJ53">
        <v>110</v>
      </c>
      <c r="AK53">
        <v>40305</v>
      </c>
      <c r="AL53">
        <v>20</v>
      </c>
      <c r="AM53">
        <v>50720</v>
      </c>
      <c r="AN53">
        <v>30</v>
      </c>
      <c r="AO53">
        <v>1696402</v>
      </c>
    </row>
  </sheetData>
  <mergeCells count="20">
    <mergeCell ref="AG2:AH2"/>
    <mergeCell ref="AJ2:AK2"/>
    <mergeCell ref="AL2:AM2"/>
    <mergeCell ref="AN2:AO2"/>
    <mergeCell ref="S2:T2"/>
    <mergeCell ref="V2:W2"/>
    <mergeCell ref="X2:Y2"/>
    <mergeCell ref="Z2:AA2"/>
    <mergeCell ref="AC2:AD2"/>
    <mergeCell ref="AE2:AF2"/>
    <mergeCell ref="H1:M1"/>
    <mergeCell ref="O1:T1"/>
    <mergeCell ref="V1:AA1"/>
    <mergeCell ref="AC1:AH1"/>
    <mergeCell ref="AJ1:AO1"/>
    <mergeCell ref="H2:I2"/>
    <mergeCell ref="J2:K2"/>
    <mergeCell ref="L2:M2"/>
    <mergeCell ref="O2:P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A23" workbookViewId="0">
      <selection activeCell="H41" sqref="H41"/>
    </sheetView>
  </sheetViews>
  <sheetFormatPr defaultRowHeight="15" x14ac:dyDescent="0.25"/>
  <cols>
    <col min="3" max="3" width="12.5703125" customWidth="1"/>
    <col min="8" max="8" width="11.140625" customWidth="1"/>
    <col min="9" max="9" width="12.7109375" customWidth="1"/>
    <col min="10" max="10" width="11.5703125" customWidth="1"/>
    <col min="11" max="11" width="13" customWidth="1"/>
    <col min="12" max="12" width="11.7109375" customWidth="1"/>
    <col min="13" max="13" width="14" customWidth="1"/>
    <col min="15" max="15" width="9.5703125" customWidth="1"/>
    <col min="16" max="16" width="11.7109375" customWidth="1"/>
    <col min="17" max="17" width="8.5703125" customWidth="1"/>
    <col min="18" max="18" width="12.28515625" customWidth="1"/>
    <col min="19" max="19" width="8.85546875" customWidth="1"/>
    <col min="20" max="20" width="14.28515625" customWidth="1"/>
    <col min="22" max="22" width="5" customWidth="1"/>
    <col min="23" max="23" width="9" customWidth="1"/>
    <col min="24" max="24" width="5" customWidth="1"/>
    <col min="25" max="25" width="10" bestFit="1" customWidth="1"/>
    <col min="26" max="26" width="5" customWidth="1"/>
    <col min="27" max="27" width="11" bestFit="1" customWidth="1"/>
    <col min="29" max="29" width="5" customWidth="1"/>
    <col min="30" max="30" width="8" customWidth="1"/>
    <col min="31" max="31" width="4" customWidth="1"/>
    <col min="32" max="32" width="9" customWidth="1"/>
    <col min="33" max="33" width="5" customWidth="1"/>
    <col min="34" max="34" width="11" bestFit="1" customWidth="1"/>
    <col min="36" max="36" width="5" customWidth="1"/>
    <col min="37" max="37" width="8" customWidth="1"/>
    <col min="38" max="38" width="4" customWidth="1"/>
    <col min="39" max="39" width="8" customWidth="1"/>
    <col min="40" max="40" width="4" customWidth="1"/>
    <col min="41" max="41" width="10" bestFit="1" customWidth="1"/>
  </cols>
  <sheetData>
    <row r="1" spans="1:41" x14ac:dyDescent="0.25">
      <c r="A1" t="s">
        <v>0</v>
      </c>
      <c r="B1" t="s">
        <v>1</v>
      </c>
      <c r="C1" t="s">
        <v>2</v>
      </c>
      <c r="H1" s="2">
        <v>50</v>
      </c>
      <c r="I1" s="2"/>
      <c r="J1" s="2"/>
      <c r="K1" s="2"/>
      <c r="L1" s="2"/>
      <c r="M1" s="2"/>
      <c r="N1" s="1"/>
      <c r="O1" s="2">
        <v>40</v>
      </c>
      <c r="P1" s="2"/>
      <c r="Q1" s="2"/>
      <c r="R1" s="2"/>
      <c r="S1" s="2"/>
      <c r="T1" s="2"/>
      <c r="U1" s="1"/>
      <c r="V1" s="2">
        <v>30</v>
      </c>
      <c r="W1" s="2"/>
      <c r="X1" s="2"/>
      <c r="Y1" s="2"/>
      <c r="Z1" s="2"/>
      <c r="AA1" s="2"/>
      <c r="AB1" s="1"/>
      <c r="AC1" s="2">
        <v>20</v>
      </c>
      <c r="AD1" s="2"/>
      <c r="AE1" s="2"/>
      <c r="AF1" s="2"/>
      <c r="AG1" s="2"/>
      <c r="AH1" s="2"/>
      <c r="AI1" s="1"/>
      <c r="AJ1" s="2">
        <v>10</v>
      </c>
      <c r="AK1" s="2"/>
      <c r="AL1" s="2"/>
      <c r="AM1" s="2"/>
      <c r="AN1" s="2"/>
      <c r="AO1" s="2"/>
    </row>
    <row r="2" spans="1:41" x14ac:dyDescent="0.25">
      <c r="A2" t="s">
        <v>3</v>
      </c>
      <c r="H2" s="2" t="s">
        <v>3</v>
      </c>
      <c r="I2" s="2"/>
      <c r="J2" s="2" t="s">
        <v>4</v>
      </c>
      <c r="K2" s="2"/>
      <c r="L2" s="2" t="s">
        <v>5</v>
      </c>
      <c r="M2" s="2"/>
      <c r="N2" s="1"/>
      <c r="O2" s="2" t="s">
        <v>3</v>
      </c>
      <c r="P2" s="2"/>
      <c r="Q2" s="2" t="s">
        <v>4</v>
      </c>
      <c r="R2" s="2"/>
      <c r="S2" s="2" t="s">
        <v>5</v>
      </c>
      <c r="T2" s="2"/>
      <c r="U2" s="1"/>
      <c r="V2" s="2" t="s">
        <v>3</v>
      </c>
      <c r="W2" s="2"/>
      <c r="X2" s="2" t="s">
        <v>4</v>
      </c>
      <c r="Y2" s="2"/>
      <c r="Z2" s="2" t="s">
        <v>5</v>
      </c>
      <c r="AA2" s="2"/>
      <c r="AB2" s="1"/>
      <c r="AC2" s="2" t="s">
        <v>3</v>
      </c>
      <c r="AD2" s="2"/>
      <c r="AE2" s="2" t="s">
        <v>4</v>
      </c>
      <c r="AF2" s="2"/>
      <c r="AG2" s="2" t="s">
        <v>5</v>
      </c>
      <c r="AH2" s="2"/>
      <c r="AI2" s="1"/>
      <c r="AJ2" s="2" t="s">
        <v>3</v>
      </c>
      <c r="AK2" s="2"/>
      <c r="AL2" s="2" t="s">
        <v>4</v>
      </c>
      <c r="AM2" s="2"/>
      <c r="AN2" s="2" t="s">
        <v>5</v>
      </c>
      <c r="AO2" s="2"/>
    </row>
    <row r="3" spans="1:41" x14ac:dyDescent="0.25">
      <c r="A3">
        <v>50</v>
      </c>
      <c r="B3">
        <f>AVERAGE(H4:H53)</f>
        <v>7280</v>
      </c>
      <c r="C3">
        <f>AVERAGE(I4:I53)/10^9</f>
        <v>1.191829728E-2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V3" t="s">
        <v>1</v>
      </c>
      <c r="W3" t="s">
        <v>2</v>
      </c>
      <c r="X3" t="s">
        <v>1</v>
      </c>
      <c r="Y3" t="s">
        <v>2</v>
      </c>
      <c r="Z3" t="s">
        <v>1</v>
      </c>
      <c r="AA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J3" t="s">
        <v>1</v>
      </c>
      <c r="AK3" t="s">
        <v>2</v>
      </c>
      <c r="AL3" t="s">
        <v>1</v>
      </c>
      <c r="AM3" t="s">
        <v>2</v>
      </c>
      <c r="AN3" t="s">
        <v>1</v>
      </c>
      <c r="AO3" t="s">
        <v>2</v>
      </c>
    </row>
    <row r="4" spans="1:41" x14ac:dyDescent="0.25">
      <c r="A4">
        <v>40</v>
      </c>
      <c r="B4">
        <f>AVERAGE(O4:O53)</f>
        <v>5260</v>
      </c>
      <c r="C4">
        <f>AVERAGE(P4:P53)/10^9</f>
        <v>6.49016414E-3</v>
      </c>
      <c r="H4">
        <v>8000</v>
      </c>
      <c r="I4">
        <v>15018093</v>
      </c>
      <c r="J4">
        <v>1780</v>
      </c>
      <c r="K4">
        <v>193509836</v>
      </c>
      <c r="L4">
        <v>940</v>
      </c>
      <c r="M4">
        <v>4600193008</v>
      </c>
      <c r="O4">
        <v>4000</v>
      </c>
      <c r="P4">
        <v>4807981</v>
      </c>
      <c r="Q4">
        <v>1290</v>
      </c>
      <c r="R4">
        <v>99918803</v>
      </c>
      <c r="S4">
        <v>1000</v>
      </c>
      <c r="T4">
        <v>3556460616</v>
      </c>
      <c r="V4">
        <v>4000</v>
      </c>
      <c r="W4">
        <v>6160665</v>
      </c>
      <c r="X4">
        <v>970</v>
      </c>
      <c r="Y4">
        <v>47794066</v>
      </c>
      <c r="Z4">
        <v>1000</v>
      </c>
      <c r="AA4">
        <v>2509333155</v>
      </c>
      <c r="AC4">
        <v>5000</v>
      </c>
      <c r="AD4">
        <v>5106415</v>
      </c>
      <c r="AE4">
        <v>160</v>
      </c>
      <c r="AF4">
        <v>5273066</v>
      </c>
      <c r="AG4">
        <v>540</v>
      </c>
      <c r="AH4">
        <v>875801274</v>
      </c>
      <c r="AJ4">
        <v>2000</v>
      </c>
      <c r="AK4">
        <v>3422692</v>
      </c>
      <c r="AL4">
        <v>170</v>
      </c>
      <c r="AM4">
        <v>3956158</v>
      </c>
      <c r="AN4">
        <v>250</v>
      </c>
      <c r="AO4">
        <v>165602076</v>
      </c>
    </row>
    <row r="5" spans="1:41" x14ac:dyDescent="0.25">
      <c r="A5">
        <v>30</v>
      </c>
      <c r="B5">
        <f>AVERAGE(V4:V53)</f>
        <v>3900</v>
      </c>
      <c r="C5">
        <f>AVERAGE(W4:W53)/10^9</f>
        <v>4.2058904600000002E-3</v>
      </c>
      <c r="H5">
        <v>9000</v>
      </c>
      <c r="I5">
        <v>17131124</v>
      </c>
      <c r="J5">
        <v>820</v>
      </c>
      <c r="K5">
        <v>100352187</v>
      </c>
      <c r="L5">
        <v>1000</v>
      </c>
      <c r="M5">
        <v>4895124226</v>
      </c>
      <c r="O5">
        <v>10000</v>
      </c>
      <c r="P5">
        <v>14995904</v>
      </c>
      <c r="Q5">
        <v>790</v>
      </c>
      <c r="R5">
        <v>58515907</v>
      </c>
      <c r="S5">
        <v>1000</v>
      </c>
      <c r="T5">
        <v>3606022634</v>
      </c>
      <c r="V5">
        <v>6000</v>
      </c>
      <c r="W5">
        <v>6281579</v>
      </c>
      <c r="X5">
        <v>340</v>
      </c>
      <c r="Y5">
        <v>16224052</v>
      </c>
      <c r="Z5">
        <v>920</v>
      </c>
      <c r="AA5">
        <v>2142296700</v>
      </c>
      <c r="AC5">
        <v>3000</v>
      </c>
      <c r="AD5">
        <v>2432747</v>
      </c>
      <c r="AE5">
        <v>270</v>
      </c>
      <c r="AF5">
        <v>9024533</v>
      </c>
      <c r="AG5">
        <v>680</v>
      </c>
      <c r="AH5">
        <v>1019237362</v>
      </c>
      <c r="AJ5">
        <v>2000</v>
      </c>
      <c r="AK5">
        <v>1595868</v>
      </c>
      <c r="AL5">
        <v>110</v>
      </c>
      <c r="AM5">
        <v>1481295</v>
      </c>
      <c r="AN5">
        <v>20</v>
      </c>
      <c r="AO5">
        <v>5950540</v>
      </c>
    </row>
    <row r="6" spans="1:41" x14ac:dyDescent="0.25">
      <c r="A6">
        <v>20</v>
      </c>
      <c r="B6">
        <f>AVERAGE(AC4:AC53)</f>
        <v>2940</v>
      </c>
      <c r="C6">
        <f>AVERAGE(AD4:AD53)/10^9</f>
        <v>2.0078952599999998E-3</v>
      </c>
      <c r="H6">
        <v>7000</v>
      </c>
      <c r="I6">
        <v>11436901</v>
      </c>
      <c r="J6">
        <v>1490</v>
      </c>
      <c r="K6">
        <v>183276628</v>
      </c>
      <c r="L6">
        <v>300</v>
      </c>
      <c r="M6">
        <v>1407041835</v>
      </c>
      <c r="O6">
        <v>9000</v>
      </c>
      <c r="P6">
        <v>13483815</v>
      </c>
      <c r="Q6">
        <v>180</v>
      </c>
      <c r="R6">
        <v>12920009</v>
      </c>
      <c r="S6">
        <v>490</v>
      </c>
      <c r="T6">
        <v>2028903592</v>
      </c>
      <c r="V6">
        <v>4000</v>
      </c>
      <c r="W6">
        <v>3209397</v>
      </c>
      <c r="X6">
        <v>300</v>
      </c>
      <c r="Y6">
        <v>14389981</v>
      </c>
      <c r="Z6">
        <v>890</v>
      </c>
      <c r="AA6">
        <v>2051025200</v>
      </c>
      <c r="AC6">
        <v>3000</v>
      </c>
      <c r="AD6">
        <v>1661080</v>
      </c>
      <c r="AE6">
        <v>660</v>
      </c>
      <c r="AF6">
        <v>18600645</v>
      </c>
      <c r="AG6">
        <v>490</v>
      </c>
      <c r="AH6">
        <v>739440621</v>
      </c>
      <c r="AJ6">
        <v>2000</v>
      </c>
      <c r="AK6">
        <v>561090</v>
      </c>
      <c r="AL6">
        <v>110</v>
      </c>
      <c r="AM6">
        <v>984057</v>
      </c>
      <c r="AN6">
        <v>210</v>
      </c>
      <c r="AO6">
        <v>151806243</v>
      </c>
    </row>
    <row r="7" spans="1:41" x14ac:dyDescent="0.25">
      <c r="A7">
        <v>10</v>
      </c>
      <c r="B7">
        <f>AVERAGE(AJ4:AJ53)</f>
        <v>2060</v>
      </c>
      <c r="C7">
        <f>AVERAGE(AK4:AK53)/10^9</f>
        <v>6.9377686000000004E-4</v>
      </c>
      <c r="H7">
        <v>6000</v>
      </c>
      <c r="I7">
        <v>7795479</v>
      </c>
      <c r="J7">
        <v>1930</v>
      </c>
      <c r="K7">
        <v>204197712</v>
      </c>
      <c r="L7">
        <v>1000</v>
      </c>
      <c r="M7">
        <v>4819859406</v>
      </c>
      <c r="O7">
        <v>3000</v>
      </c>
      <c r="P7">
        <v>2931343</v>
      </c>
      <c r="Q7">
        <v>280</v>
      </c>
      <c r="R7">
        <v>24162633</v>
      </c>
      <c r="S7">
        <v>140</v>
      </c>
      <c r="T7">
        <v>445612564</v>
      </c>
      <c r="V7">
        <v>3000</v>
      </c>
      <c r="W7">
        <v>2098992</v>
      </c>
      <c r="X7">
        <v>450</v>
      </c>
      <c r="Y7">
        <v>21217705</v>
      </c>
      <c r="Z7">
        <v>1000</v>
      </c>
      <c r="AA7">
        <v>2576524441</v>
      </c>
      <c r="AC7">
        <v>2000</v>
      </c>
      <c r="AD7">
        <v>756272</v>
      </c>
      <c r="AE7">
        <v>280</v>
      </c>
      <c r="AF7">
        <v>6762965</v>
      </c>
      <c r="AG7">
        <v>290</v>
      </c>
      <c r="AH7">
        <v>386591269</v>
      </c>
      <c r="AJ7">
        <v>2000</v>
      </c>
      <c r="AK7">
        <v>524408</v>
      </c>
      <c r="AL7">
        <v>190</v>
      </c>
      <c r="AM7">
        <v>2204960</v>
      </c>
      <c r="AN7">
        <v>40</v>
      </c>
      <c r="AO7">
        <v>20473662</v>
      </c>
    </row>
    <row r="8" spans="1:41" x14ac:dyDescent="0.25">
      <c r="H8">
        <v>12000</v>
      </c>
      <c r="I8">
        <v>22148779</v>
      </c>
      <c r="J8">
        <v>1010</v>
      </c>
      <c r="K8">
        <v>118815616</v>
      </c>
      <c r="L8">
        <v>1000</v>
      </c>
      <c r="M8">
        <v>5247293387</v>
      </c>
      <c r="O8">
        <v>8000</v>
      </c>
      <c r="P8">
        <v>11731712</v>
      </c>
      <c r="Q8">
        <v>1800</v>
      </c>
      <c r="R8">
        <v>188417007</v>
      </c>
      <c r="S8">
        <v>480</v>
      </c>
      <c r="T8">
        <v>1617600375</v>
      </c>
      <c r="V8">
        <v>3000</v>
      </c>
      <c r="W8">
        <v>2536451</v>
      </c>
      <c r="X8">
        <v>490</v>
      </c>
      <c r="Y8">
        <v>23505539</v>
      </c>
      <c r="Z8">
        <v>230</v>
      </c>
      <c r="AA8">
        <v>520231156</v>
      </c>
      <c r="AC8">
        <v>3000</v>
      </c>
      <c r="AD8">
        <v>1656098</v>
      </c>
      <c r="AE8">
        <v>530</v>
      </c>
      <c r="AF8">
        <v>13985128</v>
      </c>
      <c r="AG8">
        <v>310</v>
      </c>
      <c r="AH8">
        <v>481011482</v>
      </c>
      <c r="AJ8">
        <v>2000</v>
      </c>
      <c r="AK8">
        <v>517615</v>
      </c>
      <c r="AL8">
        <v>110</v>
      </c>
      <c r="AM8">
        <v>1019381</v>
      </c>
      <c r="AN8">
        <v>20</v>
      </c>
      <c r="AO8">
        <v>6606276</v>
      </c>
    </row>
    <row r="9" spans="1:41" x14ac:dyDescent="0.25">
      <c r="H9">
        <v>5000</v>
      </c>
      <c r="I9">
        <v>6414266</v>
      </c>
      <c r="J9">
        <v>1640</v>
      </c>
      <c r="K9">
        <v>175524623</v>
      </c>
      <c r="L9">
        <v>1000</v>
      </c>
      <c r="M9">
        <v>4965887194</v>
      </c>
      <c r="O9">
        <v>6000</v>
      </c>
      <c r="P9">
        <v>7609354</v>
      </c>
      <c r="Q9">
        <v>730</v>
      </c>
      <c r="R9">
        <v>54850483</v>
      </c>
      <c r="S9">
        <v>1000</v>
      </c>
      <c r="T9">
        <v>3554363434</v>
      </c>
      <c r="V9">
        <v>4000</v>
      </c>
      <c r="W9">
        <v>3165923</v>
      </c>
      <c r="X9">
        <v>1240</v>
      </c>
      <c r="Y9">
        <v>59523966</v>
      </c>
      <c r="Z9">
        <v>570</v>
      </c>
      <c r="AA9">
        <v>1330647589</v>
      </c>
      <c r="AC9">
        <v>3000</v>
      </c>
      <c r="AD9">
        <v>2362554</v>
      </c>
      <c r="AE9">
        <v>430</v>
      </c>
      <c r="AF9">
        <v>14088832</v>
      </c>
      <c r="AG9">
        <v>620</v>
      </c>
      <c r="AH9">
        <v>852587828</v>
      </c>
      <c r="AJ9">
        <v>2000</v>
      </c>
      <c r="AK9">
        <v>510370</v>
      </c>
      <c r="AL9">
        <v>150</v>
      </c>
      <c r="AM9">
        <v>1432386</v>
      </c>
      <c r="AN9">
        <v>20</v>
      </c>
      <c r="AO9">
        <v>6290182</v>
      </c>
    </row>
    <row r="10" spans="1:41" x14ac:dyDescent="0.25">
      <c r="A10" t="s">
        <v>4</v>
      </c>
      <c r="H10">
        <v>5000</v>
      </c>
      <c r="I10">
        <v>6316900</v>
      </c>
      <c r="J10">
        <v>1600</v>
      </c>
      <c r="K10">
        <v>173598623</v>
      </c>
      <c r="L10">
        <v>270</v>
      </c>
      <c r="M10">
        <v>1261473696</v>
      </c>
      <c r="O10">
        <v>3000</v>
      </c>
      <c r="P10">
        <v>2554566</v>
      </c>
      <c r="Q10">
        <v>1180</v>
      </c>
      <c r="R10">
        <v>95684591</v>
      </c>
      <c r="S10">
        <v>1000</v>
      </c>
      <c r="T10">
        <v>3847323819</v>
      </c>
      <c r="V10">
        <v>3000</v>
      </c>
      <c r="W10">
        <v>2161486</v>
      </c>
      <c r="X10">
        <v>360</v>
      </c>
      <c r="Y10">
        <v>17137464</v>
      </c>
      <c r="Z10">
        <v>160</v>
      </c>
      <c r="AA10">
        <v>364381807</v>
      </c>
      <c r="AC10">
        <v>2000</v>
      </c>
      <c r="AD10">
        <v>754006</v>
      </c>
      <c r="AE10">
        <v>170</v>
      </c>
      <c r="AF10">
        <v>4805265</v>
      </c>
      <c r="AG10">
        <v>570</v>
      </c>
      <c r="AH10">
        <v>806612889</v>
      </c>
      <c r="AJ10">
        <v>2000</v>
      </c>
      <c r="AK10">
        <v>516709</v>
      </c>
      <c r="AL10">
        <v>190</v>
      </c>
      <c r="AM10">
        <v>2108954</v>
      </c>
      <c r="AN10">
        <v>250</v>
      </c>
      <c r="AO10">
        <v>181552602</v>
      </c>
    </row>
    <row r="11" spans="1:41" x14ac:dyDescent="0.25">
      <c r="A11">
        <v>50</v>
      </c>
      <c r="B11">
        <f>AVERAGE(J4:J53)</f>
        <v>1149.5999999999999</v>
      </c>
      <c r="C11">
        <f>AVERAGE(K4:K53)/10^9</f>
        <v>0.13039417108000001</v>
      </c>
      <c r="H11">
        <v>7000</v>
      </c>
      <c r="I11">
        <v>11738504</v>
      </c>
      <c r="J11">
        <v>1450</v>
      </c>
      <c r="K11">
        <v>173302455</v>
      </c>
      <c r="L11">
        <v>1000</v>
      </c>
      <c r="M11">
        <v>5211240090</v>
      </c>
      <c r="O11">
        <v>9000</v>
      </c>
      <c r="P11">
        <v>13956145</v>
      </c>
      <c r="Q11">
        <v>1110</v>
      </c>
      <c r="R11">
        <v>85848085</v>
      </c>
      <c r="S11">
        <v>430</v>
      </c>
      <c r="T11">
        <v>1449666086</v>
      </c>
      <c r="V11">
        <v>6000</v>
      </c>
      <c r="W11">
        <v>5734980</v>
      </c>
      <c r="X11">
        <v>450</v>
      </c>
      <c r="Y11">
        <v>21428736</v>
      </c>
      <c r="Z11">
        <v>1000</v>
      </c>
      <c r="AA11">
        <v>2799194640</v>
      </c>
      <c r="AC11">
        <v>5000</v>
      </c>
      <c r="AD11">
        <v>4159038</v>
      </c>
      <c r="AE11">
        <v>180</v>
      </c>
      <c r="AF11">
        <v>4769942</v>
      </c>
      <c r="AG11">
        <v>1000</v>
      </c>
      <c r="AH11">
        <v>1424831413</v>
      </c>
      <c r="AJ11">
        <v>2000</v>
      </c>
      <c r="AK11">
        <v>543429</v>
      </c>
      <c r="AL11">
        <v>120</v>
      </c>
      <c r="AM11">
        <v>1102254</v>
      </c>
      <c r="AN11">
        <v>340</v>
      </c>
      <c r="AO11">
        <v>221567039</v>
      </c>
    </row>
    <row r="12" spans="1:41" x14ac:dyDescent="0.25">
      <c r="A12">
        <v>40</v>
      </c>
      <c r="B12">
        <f>AVERAGE(Q4:Q53)</f>
        <v>756.6</v>
      </c>
      <c r="C12">
        <f>AVERAGE(R4:R53)/10^9</f>
        <v>6.029319776E-2</v>
      </c>
      <c r="H12">
        <v>6000</v>
      </c>
      <c r="I12">
        <v>8093912</v>
      </c>
      <c r="J12">
        <v>370</v>
      </c>
      <c r="K12">
        <v>38395927</v>
      </c>
      <c r="L12">
        <v>1000</v>
      </c>
      <c r="M12">
        <v>4913369830</v>
      </c>
      <c r="O12">
        <v>3000</v>
      </c>
      <c r="P12">
        <v>2665969</v>
      </c>
      <c r="Q12">
        <v>680</v>
      </c>
      <c r="R12">
        <v>50493093</v>
      </c>
      <c r="S12">
        <v>330</v>
      </c>
      <c r="T12">
        <v>1093970074</v>
      </c>
      <c r="V12">
        <v>3000</v>
      </c>
      <c r="W12">
        <v>4848739</v>
      </c>
      <c r="X12">
        <v>320</v>
      </c>
      <c r="Y12">
        <v>18941193</v>
      </c>
      <c r="Z12">
        <v>440</v>
      </c>
      <c r="AA12">
        <v>1081288722</v>
      </c>
      <c r="AC12">
        <v>3000</v>
      </c>
      <c r="AD12">
        <v>2167373</v>
      </c>
      <c r="AE12">
        <v>730</v>
      </c>
      <c r="AF12">
        <v>19821547</v>
      </c>
      <c r="AG12">
        <v>620</v>
      </c>
      <c r="AH12">
        <v>849398809</v>
      </c>
      <c r="AJ12">
        <v>2000</v>
      </c>
      <c r="AK12">
        <v>514446</v>
      </c>
      <c r="AL12">
        <v>110</v>
      </c>
      <c r="AM12">
        <v>990850</v>
      </c>
      <c r="AN12">
        <v>20</v>
      </c>
      <c r="AO12">
        <v>8850183</v>
      </c>
    </row>
    <row r="13" spans="1:41" x14ac:dyDescent="0.25">
      <c r="A13">
        <v>30</v>
      </c>
      <c r="B13">
        <f>AVERAGE(X4:X53)</f>
        <v>510.4</v>
      </c>
      <c r="C13">
        <f>AVERAGE(Y4:Y53)/10^9</f>
        <v>3.1325154559999999E-2</v>
      </c>
      <c r="H13">
        <v>3000</v>
      </c>
      <c r="I13">
        <v>3045463</v>
      </c>
      <c r="J13">
        <v>470</v>
      </c>
      <c r="K13">
        <v>50549247</v>
      </c>
      <c r="L13">
        <v>820</v>
      </c>
      <c r="M13">
        <v>3862678386</v>
      </c>
      <c r="O13">
        <v>6000</v>
      </c>
      <c r="P13">
        <v>7058681</v>
      </c>
      <c r="Q13">
        <v>830</v>
      </c>
      <c r="R13">
        <v>61242557</v>
      </c>
      <c r="S13">
        <v>1000</v>
      </c>
      <c r="T13">
        <v>3563240336</v>
      </c>
      <c r="V13">
        <v>3000</v>
      </c>
      <c r="W13">
        <v>4313010</v>
      </c>
      <c r="X13">
        <v>240</v>
      </c>
      <c r="Y13">
        <v>12068636</v>
      </c>
      <c r="Z13">
        <v>380</v>
      </c>
      <c r="AA13">
        <v>876772651</v>
      </c>
      <c r="AC13">
        <v>3000</v>
      </c>
      <c r="AD13">
        <v>2097181</v>
      </c>
      <c r="AE13">
        <v>200</v>
      </c>
      <c r="AF13">
        <v>5486814</v>
      </c>
      <c r="AG13">
        <v>590</v>
      </c>
      <c r="AH13">
        <v>935236027</v>
      </c>
      <c r="AJ13">
        <v>2000</v>
      </c>
      <c r="AK13">
        <v>511275</v>
      </c>
      <c r="AL13">
        <v>120</v>
      </c>
      <c r="AM13">
        <v>1093649</v>
      </c>
      <c r="AN13">
        <v>100</v>
      </c>
      <c r="AO13">
        <v>59470076</v>
      </c>
    </row>
    <row r="14" spans="1:41" x14ac:dyDescent="0.25">
      <c r="A14">
        <v>20</v>
      </c>
      <c r="B14">
        <f>AVERAGE(AE4:AE53)</f>
        <v>312</v>
      </c>
      <c r="C14">
        <f>AVERAGE(AF4:AF53)/10^9</f>
        <v>8.6728893000000001E-3</v>
      </c>
      <c r="H14">
        <v>3000</v>
      </c>
      <c r="I14">
        <v>4883156</v>
      </c>
      <c r="J14">
        <v>2010</v>
      </c>
      <c r="K14">
        <v>216133661</v>
      </c>
      <c r="L14">
        <v>490</v>
      </c>
      <c r="M14">
        <v>2298545922</v>
      </c>
      <c r="O14">
        <v>5000</v>
      </c>
      <c r="P14">
        <v>7984773</v>
      </c>
      <c r="Q14">
        <v>450</v>
      </c>
      <c r="R14">
        <v>33596097</v>
      </c>
      <c r="S14">
        <v>150</v>
      </c>
      <c r="T14">
        <v>512746337</v>
      </c>
      <c r="V14">
        <v>6000</v>
      </c>
      <c r="W14">
        <v>5458737</v>
      </c>
      <c r="X14">
        <v>390</v>
      </c>
      <c r="Y14">
        <v>19141356</v>
      </c>
      <c r="Z14">
        <v>420</v>
      </c>
      <c r="AA14">
        <v>1141663153</v>
      </c>
      <c r="AC14">
        <v>3000</v>
      </c>
      <c r="AD14">
        <v>2173260</v>
      </c>
      <c r="AE14">
        <v>390</v>
      </c>
      <c r="AF14">
        <v>13475663</v>
      </c>
      <c r="AG14">
        <v>530</v>
      </c>
      <c r="AH14">
        <v>731309123</v>
      </c>
      <c r="AJ14">
        <v>2000</v>
      </c>
      <c r="AK14">
        <v>496331</v>
      </c>
      <c r="AL14">
        <v>110</v>
      </c>
      <c r="AM14">
        <v>975906</v>
      </c>
      <c r="AN14">
        <v>20</v>
      </c>
      <c r="AO14">
        <v>6109040</v>
      </c>
    </row>
    <row r="15" spans="1:41" x14ac:dyDescent="0.25">
      <c r="A15">
        <v>10</v>
      </c>
      <c r="B15">
        <f>AVERAGE(AL4:AL53)</f>
        <v>140.80000000000001</v>
      </c>
      <c r="C15">
        <f>AVERAGE(AM4:AM53)/10^9</f>
        <v>1.4163823999999998E-3</v>
      </c>
      <c r="H15">
        <v>12000</v>
      </c>
      <c r="I15">
        <v>21007126</v>
      </c>
      <c r="J15">
        <v>1040</v>
      </c>
      <c r="K15">
        <v>112445731</v>
      </c>
      <c r="L15">
        <v>660</v>
      </c>
      <c r="M15">
        <v>3433729146</v>
      </c>
      <c r="O15">
        <v>3000</v>
      </c>
      <c r="P15">
        <v>2555018</v>
      </c>
      <c r="Q15">
        <v>250</v>
      </c>
      <c r="R15">
        <v>19151772</v>
      </c>
      <c r="S15">
        <v>250</v>
      </c>
      <c r="T15">
        <v>849315937</v>
      </c>
      <c r="V15">
        <v>8000</v>
      </c>
      <c r="W15">
        <v>9848280</v>
      </c>
      <c r="X15">
        <v>440</v>
      </c>
      <c r="Y15">
        <v>21573651</v>
      </c>
      <c r="Z15">
        <v>1000</v>
      </c>
      <c r="AA15">
        <v>2482194345</v>
      </c>
      <c r="AC15">
        <v>3000</v>
      </c>
      <c r="AD15">
        <v>1737612</v>
      </c>
      <c r="AE15">
        <v>260</v>
      </c>
      <c r="AF15">
        <v>6781080</v>
      </c>
      <c r="AG15">
        <v>490</v>
      </c>
      <c r="AH15">
        <v>668798566</v>
      </c>
      <c r="AJ15">
        <v>2000</v>
      </c>
      <c r="AK15">
        <v>494973</v>
      </c>
      <c r="AL15">
        <v>170</v>
      </c>
      <c r="AM15">
        <v>1701837</v>
      </c>
      <c r="AN15">
        <v>210</v>
      </c>
      <c r="AO15">
        <v>133406666</v>
      </c>
    </row>
    <row r="16" spans="1:41" x14ac:dyDescent="0.25">
      <c r="H16">
        <v>8000</v>
      </c>
      <c r="I16">
        <v>13525477</v>
      </c>
      <c r="J16">
        <v>600</v>
      </c>
      <c r="K16">
        <v>64620870</v>
      </c>
      <c r="L16">
        <v>1000</v>
      </c>
      <c r="M16">
        <v>5378361500</v>
      </c>
      <c r="O16">
        <v>3000</v>
      </c>
      <c r="P16">
        <v>2521960</v>
      </c>
      <c r="Q16">
        <v>760</v>
      </c>
      <c r="R16">
        <v>57279608</v>
      </c>
      <c r="S16">
        <v>750</v>
      </c>
      <c r="T16">
        <v>2562168424</v>
      </c>
      <c r="V16">
        <v>3000</v>
      </c>
      <c r="W16">
        <v>2100803</v>
      </c>
      <c r="X16">
        <v>430</v>
      </c>
      <c r="Y16">
        <v>22209009</v>
      </c>
      <c r="Z16">
        <v>600</v>
      </c>
      <c r="AA16">
        <v>1492252750</v>
      </c>
      <c r="AC16">
        <v>2000</v>
      </c>
      <c r="AD16">
        <v>754460</v>
      </c>
      <c r="AE16">
        <v>170</v>
      </c>
      <c r="AF16">
        <v>4202966</v>
      </c>
      <c r="AG16">
        <v>960</v>
      </c>
      <c r="AH16">
        <v>1310916615</v>
      </c>
      <c r="AJ16">
        <v>2000</v>
      </c>
      <c r="AK16">
        <v>528483</v>
      </c>
      <c r="AL16">
        <v>220</v>
      </c>
      <c r="AM16">
        <v>2043290</v>
      </c>
      <c r="AN16">
        <v>70</v>
      </c>
      <c r="AO16">
        <v>37871065</v>
      </c>
    </row>
    <row r="17" spans="1:41" x14ac:dyDescent="0.25">
      <c r="H17">
        <v>4000</v>
      </c>
      <c r="I17">
        <v>4991842</v>
      </c>
      <c r="J17">
        <v>1600</v>
      </c>
      <c r="K17">
        <v>187623148</v>
      </c>
      <c r="L17">
        <v>430</v>
      </c>
      <c r="M17">
        <v>2108677056</v>
      </c>
      <c r="O17">
        <v>5000</v>
      </c>
      <c r="P17">
        <v>5069733</v>
      </c>
      <c r="Q17">
        <v>2280</v>
      </c>
      <c r="R17">
        <v>205195808</v>
      </c>
      <c r="S17">
        <v>990</v>
      </c>
      <c r="T17">
        <v>3352895092</v>
      </c>
      <c r="V17">
        <v>3000</v>
      </c>
      <c r="W17">
        <v>2096728</v>
      </c>
      <c r="X17">
        <v>270</v>
      </c>
      <c r="Y17">
        <v>12511984</v>
      </c>
      <c r="Z17">
        <v>840</v>
      </c>
      <c r="AA17">
        <v>2119334137</v>
      </c>
      <c r="AC17">
        <v>3000</v>
      </c>
      <c r="AD17">
        <v>1666513</v>
      </c>
      <c r="AE17">
        <v>110</v>
      </c>
      <c r="AF17">
        <v>2558642</v>
      </c>
      <c r="AG17">
        <v>200</v>
      </c>
      <c r="AH17">
        <v>264429040</v>
      </c>
      <c r="AJ17">
        <v>2000</v>
      </c>
      <c r="AK17">
        <v>500407</v>
      </c>
      <c r="AL17">
        <v>110</v>
      </c>
      <c r="AM17">
        <v>998096</v>
      </c>
      <c r="AN17">
        <v>20</v>
      </c>
      <c r="AO17">
        <v>6639788</v>
      </c>
    </row>
    <row r="18" spans="1:41" x14ac:dyDescent="0.25">
      <c r="A18" t="s">
        <v>5</v>
      </c>
      <c r="H18">
        <v>7000</v>
      </c>
      <c r="I18">
        <v>11920100</v>
      </c>
      <c r="J18">
        <v>1010</v>
      </c>
      <c r="K18">
        <v>109955924</v>
      </c>
      <c r="L18">
        <v>1000</v>
      </c>
      <c r="M18">
        <v>5462985967</v>
      </c>
      <c r="O18">
        <v>4000</v>
      </c>
      <c r="P18">
        <v>3871021</v>
      </c>
      <c r="Q18">
        <v>380</v>
      </c>
      <c r="R18">
        <v>27575816</v>
      </c>
      <c r="S18">
        <v>300</v>
      </c>
      <c r="T18">
        <v>994581567</v>
      </c>
      <c r="V18">
        <v>8000</v>
      </c>
      <c r="W18">
        <v>13627371</v>
      </c>
      <c r="X18">
        <v>500</v>
      </c>
      <c r="Y18">
        <v>23536333</v>
      </c>
      <c r="Z18">
        <v>570</v>
      </c>
      <c r="AA18">
        <v>1492949244</v>
      </c>
      <c r="AC18">
        <v>2000</v>
      </c>
      <c r="AD18">
        <v>849107</v>
      </c>
      <c r="AE18">
        <v>160</v>
      </c>
      <c r="AF18">
        <v>3825735</v>
      </c>
      <c r="AG18">
        <v>490</v>
      </c>
      <c r="AH18">
        <v>769652519</v>
      </c>
      <c r="AJ18">
        <v>2000</v>
      </c>
      <c r="AK18">
        <v>503124</v>
      </c>
      <c r="AL18">
        <v>130</v>
      </c>
      <c r="AM18">
        <v>1226789</v>
      </c>
      <c r="AN18">
        <v>220</v>
      </c>
      <c r="AO18">
        <v>142490976</v>
      </c>
    </row>
    <row r="19" spans="1:41" x14ac:dyDescent="0.25">
      <c r="A19">
        <v>50</v>
      </c>
      <c r="B19">
        <f>AVERAGE(L4:L53)</f>
        <v>733.4</v>
      </c>
      <c r="C19">
        <f>AVERAGE(M4:M53)/10^9</f>
        <v>3.67326772946</v>
      </c>
      <c r="H19">
        <v>7000</v>
      </c>
      <c r="I19">
        <v>11692313</v>
      </c>
      <c r="J19">
        <v>420</v>
      </c>
      <c r="K19">
        <v>44890801</v>
      </c>
      <c r="L19">
        <v>1000</v>
      </c>
      <c r="M19">
        <v>4763964635</v>
      </c>
      <c r="O19">
        <v>3000</v>
      </c>
      <c r="P19">
        <v>2560906</v>
      </c>
      <c r="Q19">
        <v>270</v>
      </c>
      <c r="R19">
        <v>19581986</v>
      </c>
      <c r="S19">
        <v>430</v>
      </c>
      <c r="T19">
        <v>1436293221</v>
      </c>
      <c r="V19">
        <v>3000</v>
      </c>
      <c r="W19">
        <v>2215376</v>
      </c>
      <c r="X19">
        <v>390</v>
      </c>
      <c r="Y19">
        <v>22664583</v>
      </c>
      <c r="Z19">
        <v>1000</v>
      </c>
      <c r="AA19">
        <v>2453091043</v>
      </c>
      <c r="AC19">
        <v>2000</v>
      </c>
      <c r="AD19">
        <v>1119915</v>
      </c>
      <c r="AE19">
        <v>270</v>
      </c>
      <c r="AF19">
        <v>8981964</v>
      </c>
      <c r="AG19">
        <v>70</v>
      </c>
      <c r="AH19">
        <v>100804590</v>
      </c>
      <c r="AJ19">
        <v>2000</v>
      </c>
      <c r="AK19">
        <v>501313</v>
      </c>
      <c r="AL19">
        <v>120</v>
      </c>
      <c r="AM19">
        <v>1071912</v>
      </c>
      <c r="AN19">
        <v>40</v>
      </c>
      <c r="AO19">
        <v>18981951</v>
      </c>
    </row>
    <row r="20" spans="1:41" x14ac:dyDescent="0.25">
      <c r="A20">
        <v>40</v>
      </c>
      <c r="B20">
        <f>AVERAGE(S4:S53)</f>
        <v>640.79999999999995</v>
      </c>
      <c r="C20">
        <f>AVERAGE(T4:T53)/10^9</f>
        <v>2.3074415893200002</v>
      </c>
      <c r="H20">
        <v>7000</v>
      </c>
      <c r="I20">
        <v>11371690</v>
      </c>
      <c r="J20">
        <v>800</v>
      </c>
      <c r="K20">
        <v>91265159</v>
      </c>
      <c r="L20">
        <v>1000</v>
      </c>
      <c r="M20">
        <v>5286502192</v>
      </c>
      <c r="O20">
        <v>3000</v>
      </c>
      <c r="P20">
        <v>2571321</v>
      </c>
      <c r="Q20">
        <v>960</v>
      </c>
      <c r="R20">
        <v>71300510</v>
      </c>
      <c r="S20">
        <v>270</v>
      </c>
      <c r="T20">
        <v>886743654</v>
      </c>
      <c r="V20">
        <v>4000</v>
      </c>
      <c r="W20">
        <v>4215645</v>
      </c>
      <c r="X20">
        <v>520</v>
      </c>
      <c r="Y20">
        <v>31845804</v>
      </c>
      <c r="Z20">
        <v>260</v>
      </c>
      <c r="AA20">
        <v>607071451</v>
      </c>
      <c r="AC20">
        <v>5000</v>
      </c>
      <c r="AD20">
        <v>5742678</v>
      </c>
      <c r="AE20">
        <v>570</v>
      </c>
      <c r="AF20">
        <v>18081218</v>
      </c>
      <c r="AG20">
        <v>520</v>
      </c>
      <c r="AH20">
        <v>701844442</v>
      </c>
      <c r="AJ20">
        <v>2000</v>
      </c>
      <c r="AK20">
        <v>501765</v>
      </c>
      <c r="AL20">
        <v>150</v>
      </c>
      <c r="AM20">
        <v>1361288</v>
      </c>
      <c r="AN20">
        <v>320</v>
      </c>
      <c r="AO20">
        <v>206349688</v>
      </c>
    </row>
    <row r="21" spans="1:41" x14ac:dyDescent="0.25">
      <c r="A21">
        <v>30</v>
      </c>
      <c r="B21">
        <f>AVERAGE(Z3:Z53)</f>
        <v>630.4</v>
      </c>
      <c r="C21">
        <f>AVERAGE(AA4:AA53)/10^9</f>
        <v>1.8827202570999999</v>
      </c>
      <c r="H21">
        <v>4000</v>
      </c>
      <c r="I21">
        <v>4978709</v>
      </c>
      <c r="J21">
        <v>1160</v>
      </c>
      <c r="K21">
        <v>124635733</v>
      </c>
      <c r="L21">
        <v>550</v>
      </c>
      <c r="M21">
        <v>2661203250</v>
      </c>
      <c r="O21">
        <v>4000</v>
      </c>
      <c r="P21">
        <v>4375956</v>
      </c>
      <c r="Q21">
        <v>180</v>
      </c>
      <c r="R21">
        <v>12850267</v>
      </c>
      <c r="S21">
        <v>450</v>
      </c>
      <c r="T21">
        <v>1528562818</v>
      </c>
      <c r="V21">
        <v>4000</v>
      </c>
      <c r="W21">
        <v>3175433</v>
      </c>
      <c r="X21">
        <v>370</v>
      </c>
      <c r="Y21">
        <v>20819644</v>
      </c>
      <c r="Z21">
        <v>140</v>
      </c>
      <c r="AA21">
        <v>326769777</v>
      </c>
      <c r="AC21">
        <v>2000</v>
      </c>
      <c r="AD21">
        <v>749478</v>
      </c>
      <c r="AE21">
        <v>650</v>
      </c>
      <c r="AF21">
        <v>16827257</v>
      </c>
      <c r="AG21">
        <v>20</v>
      </c>
      <c r="AH21">
        <v>14893106</v>
      </c>
      <c r="AJ21">
        <v>3000</v>
      </c>
      <c r="AK21">
        <v>1257131</v>
      </c>
      <c r="AL21">
        <v>120</v>
      </c>
      <c r="AM21">
        <v>1085951</v>
      </c>
      <c r="AN21">
        <v>50</v>
      </c>
      <c r="AO21">
        <v>26167884</v>
      </c>
    </row>
    <row r="22" spans="1:41" x14ac:dyDescent="0.25">
      <c r="A22">
        <v>20</v>
      </c>
      <c r="B22">
        <f>AVERAGE(AG4:AG53)</f>
        <v>444.8</v>
      </c>
      <c r="C22">
        <f>AVERAGE(AH4:AH53)/10^9</f>
        <v>0.65315139053999993</v>
      </c>
      <c r="H22">
        <v>4000</v>
      </c>
      <c r="I22">
        <v>4500039</v>
      </c>
      <c r="J22">
        <v>1260</v>
      </c>
      <c r="K22">
        <v>164708136</v>
      </c>
      <c r="L22">
        <v>370</v>
      </c>
      <c r="M22">
        <v>1691296950</v>
      </c>
      <c r="O22">
        <v>5000</v>
      </c>
      <c r="P22">
        <v>5073809</v>
      </c>
      <c r="Q22">
        <v>460</v>
      </c>
      <c r="R22">
        <v>34032198</v>
      </c>
      <c r="S22">
        <v>170</v>
      </c>
      <c r="T22">
        <v>639295844</v>
      </c>
      <c r="V22">
        <v>3000</v>
      </c>
      <c r="W22">
        <v>2496147</v>
      </c>
      <c r="X22">
        <v>370</v>
      </c>
      <c r="Y22">
        <v>19476471</v>
      </c>
      <c r="Z22">
        <v>920</v>
      </c>
      <c r="AA22">
        <v>2316608573</v>
      </c>
      <c r="AC22">
        <v>2000</v>
      </c>
      <c r="AD22">
        <v>765328</v>
      </c>
      <c r="AE22">
        <v>190</v>
      </c>
      <c r="AF22">
        <v>5039845</v>
      </c>
      <c r="AG22">
        <v>760</v>
      </c>
      <c r="AH22">
        <v>1089421126</v>
      </c>
      <c r="AJ22">
        <v>2000</v>
      </c>
      <c r="AK22">
        <v>506747</v>
      </c>
      <c r="AL22">
        <v>130</v>
      </c>
      <c r="AM22">
        <v>1250790</v>
      </c>
      <c r="AN22">
        <v>190</v>
      </c>
      <c r="AO22">
        <v>115271558</v>
      </c>
    </row>
    <row r="23" spans="1:41" x14ac:dyDescent="0.25">
      <c r="A23">
        <v>10</v>
      </c>
      <c r="B23">
        <f>AVERAGE(AN4:AN53)</f>
        <v>93.2</v>
      </c>
      <c r="C23">
        <f>AVERAGE(AO4:AO53)/10^9</f>
        <v>5.67919073E-2</v>
      </c>
      <c r="H23">
        <v>20000</v>
      </c>
      <c r="I23">
        <v>37015618</v>
      </c>
      <c r="J23">
        <v>910</v>
      </c>
      <c r="K23">
        <v>110633397</v>
      </c>
      <c r="L23">
        <v>300</v>
      </c>
      <c r="M23">
        <v>1399788425</v>
      </c>
      <c r="O23">
        <v>5000</v>
      </c>
      <c r="P23">
        <v>5345524</v>
      </c>
      <c r="Q23">
        <v>770</v>
      </c>
      <c r="R23">
        <v>67352503</v>
      </c>
      <c r="S23">
        <v>930</v>
      </c>
      <c r="T23">
        <v>3157593753</v>
      </c>
      <c r="V23">
        <v>3000</v>
      </c>
      <c r="W23">
        <v>2752011</v>
      </c>
      <c r="X23">
        <v>130</v>
      </c>
      <c r="Y23">
        <v>6272974</v>
      </c>
      <c r="Z23">
        <v>60</v>
      </c>
      <c r="AA23">
        <v>130038316</v>
      </c>
      <c r="AC23">
        <v>3000</v>
      </c>
      <c r="AD23">
        <v>1674665</v>
      </c>
      <c r="AE23">
        <v>170</v>
      </c>
      <c r="AF23">
        <v>4568421</v>
      </c>
      <c r="AG23">
        <v>890</v>
      </c>
      <c r="AH23">
        <v>1299169053</v>
      </c>
      <c r="AJ23">
        <v>2000</v>
      </c>
      <c r="AK23">
        <v>505389</v>
      </c>
      <c r="AL23">
        <v>110</v>
      </c>
      <c r="AM23">
        <v>991757</v>
      </c>
      <c r="AN23">
        <v>20</v>
      </c>
      <c r="AO23">
        <v>6736699</v>
      </c>
    </row>
    <row r="24" spans="1:41" x14ac:dyDescent="0.25">
      <c r="H24">
        <v>6000</v>
      </c>
      <c r="I24">
        <v>7905523</v>
      </c>
      <c r="J24">
        <v>2360</v>
      </c>
      <c r="K24">
        <v>279861951</v>
      </c>
      <c r="L24">
        <v>550</v>
      </c>
      <c r="M24">
        <v>2606023540</v>
      </c>
      <c r="O24">
        <v>3000</v>
      </c>
      <c r="P24">
        <v>2589436</v>
      </c>
      <c r="Q24">
        <v>390</v>
      </c>
      <c r="R24">
        <v>28342503</v>
      </c>
      <c r="S24">
        <v>840</v>
      </c>
      <c r="T24">
        <v>3287005769</v>
      </c>
      <c r="V24">
        <v>4000</v>
      </c>
      <c r="W24">
        <v>4711070</v>
      </c>
      <c r="X24">
        <v>430</v>
      </c>
      <c r="Y24">
        <v>26920985</v>
      </c>
      <c r="Z24">
        <v>790</v>
      </c>
      <c r="AA24">
        <v>1874186386</v>
      </c>
      <c r="AC24">
        <v>3000</v>
      </c>
      <c r="AD24">
        <v>1656098</v>
      </c>
      <c r="AE24">
        <v>130</v>
      </c>
      <c r="AF24">
        <v>3218454</v>
      </c>
      <c r="AG24">
        <v>230</v>
      </c>
      <c r="AH24">
        <v>315602325</v>
      </c>
      <c r="AJ24">
        <v>3000</v>
      </c>
      <c r="AK24">
        <v>3302232</v>
      </c>
      <c r="AL24">
        <v>170</v>
      </c>
      <c r="AM24">
        <v>1884338</v>
      </c>
      <c r="AN24">
        <v>20</v>
      </c>
      <c r="AO24">
        <v>6859876</v>
      </c>
    </row>
    <row r="25" spans="1:41" x14ac:dyDescent="0.25">
      <c r="H25">
        <v>6000</v>
      </c>
      <c r="I25">
        <v>8157765</v>
      </c>
      <c r="J25">
        <v>660</v>
      </c>
      <c r="K25">
        <v>76014298</v>
      </c>
      <c r="L25">
        <v>510</v>
      </c>
      <c r="M25">
        <v>2463897568</v>
      </c>
      <c r="O25">
        <v>10000</v>
      </c>
      <c r="P25">
        <v>15193802</v>
      </c>
      <c r="Q25">
        <v>200</v>
      </c>
      <c r="R25">
        <v>14429380</v>
      </c>
      <c r="S25">
        <v>560</v>
      </c>
      <c r="T25">
        <v>1904919973</v>
      </c>
      <c r="V25">
        <v>4000</v>
      </c>
      <c r="W25">
        <v>3423146</v>
      </c>
      <c r="X25">
        <v>460</v>
      </c>
      <c r="Y25">
        <v>23355189</v>
      </c>
      <c r="Z25">
        <v>1000</v>
      </c>
      <c r="AA25">
        <v>2468073361</v>
      </c>
      <c r="AC25">
        <v>3000</v>
      </c>
      <c r="AD25">
        <v>1693232</v>
      </c>
      <c r="AE25">
        <v>160</v>
      </c>
      <c r="AF25">
        <v>4284932</v>
      </c>
      <c r="AG25">
        <v>300</v>
      </c>
      <c r="AH25">
        <v>486867828</v>
      </c>
      <c r="AJ25">
        <v>2000</v>
      </c>
      <c r="AK25">
        <v>505841</v>
      </c>
      <c r="AL25">
        <v>140</v>
      </c>
      <c r="AM25">
        <v>1261660</v>
      </c>
      <c r="AN25">
        <v>20</v>
      </c>
      <c r="AO25">
        <v>6724472</v>
      </c>
    </row>
    <row r="26" spans="1:41" x14ac:dyDescent="0.25">
      <c r="H26">
        <v>5000</v>
      </c>
      <c r="I26">
        <v>6778362</v>
      </c>
      <c r="J26">
        <v>520</v>
      </c>
      <c r="K26">
        <v>55286130</v>
      </c>
      <c r="L26">
        <v>350</v>
      </c>
      <c r="M26">
        <v>1911566554</v>
      </c>
      <c r="O26">
        <v>5000</v>
      </c>
      <c r="P26">
        <v>5126793</v>
      </c>
      <c r="Q26">
        <v>960</v>
      </c>
      <c r="R26">
        <v>71302322</v>
      </c>
      <c r="S26">
        <v>1000</v>
      </c>
      <c r="T26">
        <v>3582154357</v>
      </c>
      <c r="V26">
        <v>3000</v>
      </c>
      <c r="W26">
        <v>2105332</v>
      </c>
      <c r="X26">
        <v>620</v>
      </c>
      <c r="Y26">
        <v>30388964</v>
      </c>
      <c r="Z26">
        <v>470</v>
      </c>
      <c r="AA26">
        <v>1238587213</v>
      </c>
      <c r="AC26">
        <v>2000</v>
      </c>
      <c r="AD26">
        <v>1095461</v>
      </c>
      <c r="AE26">
        <v>300</v>
      </c>
      <c r="AF26">
        <v>8210296</v>
      </c>
      <c r="AG26">
        <v>20</v>
      </c>
      <c r="AH26">
        <v>16148425</v>
      </c>
      <c r="AJ26">
        <v>2000</v>
      </c>
      <c r="AK26">
        <v>502219</v>
      </c>
      <c r="AL26">
        <v>190</v>
      </c>
      <c r="AM26">
        <v>2229414</v>
      </c>
      <c r="AN26">
        <v>20</v>
      </c>
      <c r="AO26">
        <v>6391170</v>
      </c>
    </row>
    <row r="27" spans="1:41" x14ac:dyDescent="0.25">
      <c r="H27">
        <v>7000</v>
      </c>
      <c r="I27">
        <v>13260556</v>
      </c>
      <c r="J27">
        <v>1690</v>
      </c>
      <c r="K27">
        <v>184559119</v>
      </c>
      <c r="L27">
        <v>830</v>
      </c>
      <c r="M27">
        <v>4388074376</v>
      </c>
      <c r="O27">
        <v>5000</v>
      </c>
      <c r="P27">
        <v>5148077</v>
      </c>
      <c r="Q27">
        <v>390</v>
      </c>
      <c r="R27">
        <v>28346126</v>
      </c>
      <c r="S27">
        <v>440</v>
      </c>
      <c r="T27">
        <v>1464685538</v>
      </c>
      <c r="V27">
        <v>2000</v>
      </c>
      <c r="W27">
        <v>1034778</v>
      </c>
      <c r="X27">
        <v>330</v>
      </c>
      <c r="Y27">
        <v>16461802</v>
      </c>
      <c r="Z27">
        <v>790</v>
      </c>
      <c r="AA27">
        <v>1818362713</v>
      </c>
      <c r="AC27">
        <v>3000</v>
      </c>
      <c r="AD27">
        <v>1666967</v>
      </c>
      <c r="AE27">
        <v>150</v>
      </c>
      <c r="AF27">
        <v>5218270</v>
      </c>
      <c r="AG27">
        <v>20</v>
      </c>
      <c r="AH27">
        <v>18846999</v>
      </c>
      <c r="AJ27">
        <v>2000</v>
      </c>
      <c r="AK27">
        <v>502672</v>
      </c>
      <c r="AL27">
        <v>170</v>
      </c>
      <c r="AM27">
        <v>1566885</v>
      </c>
      <c r="AN27">
        <v>350</v>
      </c>
      <c r="AO27">
        <v>255690260</v>
      </c>
    </row>
    <row r="28" spans="1:41" x14ac:dyDescent="0.25">
      <c r="H28">
        <v>10000</v>
      </c>
      <c r="I28">
        <v>17292795</v>
      </c>
      <c r="J28">
        <v>1480</v>
      </c>
      <c r="K28">
        <v>162056205</v>
      </c>
      <c r="L28">
        <v>720</v>
      </c>
      <c r="M28">
        <v>3365099585</v>
      </c>
      <c r="O28">
        <v>3000</v>
      </c>
      <c r="P28">
        <v>2645137</v>
      </c>
      <c r="Q28">
        <v>470</v>
      </c>
      <c r="R28">
        <v>34542567</v>
      </c>
      <c r="S28">
        <v>220</v>
      </c>
      <c r="T28">
        <v>716487117</v>
      </c>
      <c r="V28">
        <v>5000</v>
      </c>
      <c r="W28">
        <v>4437998</v>
      </c>
      <c r="X28">
        <v>370</v>
      </c>
      <c r="Y28">
        <v>19690219</v>
      </c>
      <c r="Z28">
        <v>900</v>
      </c>
      <c r="AA28">
        <v>2109419288</v>
      </c>
      <c r="AC28">
        <v>2000</v>
      </c>
      <c r="AD28">
        <v>758536</v>
      </c>
      <c r="AE28">
        <v>130</v>
      </c>
      <c r="AF28">
        <v>3087126</v>
      </c>
      <c r="AG28">
        <v>680</v>
      </c>
      <c r="AH28">
        <v>1089832321</v>
      </c>
      <c r="AJ28">
        <v>2000</v>
      </c>
      <c r="AK28">
        <v>636264</v>
      </c>
      <c r="AL28">
        <v>150</v>
      </c>
      <c r="AM28">
        <v>1386648</v>
      </c>
      <c r="AN28">
        <v>20</v>
      </c>
      <c r="AO28">
        <v>6426040</v>
      </c>
    </row>
    <row r="29" spans="1:41" x14ac:dyDescent="0.25">
      <c r="H29">
        <v>13000</v>
      </c>
      <c r="I29">
        <v>24385892</v>
      </c>
      <c r="J29">
        <v>540</v>
      </c>
      <c r="K29">
        <v>61471251</v>
      </c>
      <c r="L29">
        <v>960</v>
      </c>
      <c r="M29">
        <v>5190930363</v>
      </c>
      <c r="O29">
        <v>4000</v>
      </c>
      <c r="P29">
        <v>3808527</v>
      </c>
      <c r="Q29">
        <v>1500</v>
      </c>
      <c r="R29">
        <v>112822507</v>
      </c>
      <c r="S29">
        <v>600</v>
      </c>
      <c r="T29">
        <v>2040580055</v>
      </c>
      <c r="V29">
        <v>4000</v>
      </c>
      <c r="W29">
        <v>3737880</v>
      </c>
      <c r="X29">
        <v>760</v>
      </c>
      <c r="Y29">
        <v>43906290</v>
      </c>
      <c r="Z29">
        <v>570</v>
      </c>
      <c r="AA29">
        <v>1323656838</v>
      </c>
      <c r="AC29">
        <v>4000</v>
      </c>
      <c r="AD29">
        <v>3279137</v>
      </c>
      <c r="AE29">
        <v>150</v>
      </c>
      <c r="AF29">
        <v>4325690</v>
      </c>
      <c r="AG29">
        <v>780</v>
      </c>
      <c r="AH29">
        <v>1105709937</v>
      </c>
      <c r="AJ29">
        <v>2000</v>
      </c>
      <c r="AK29">
        <v>519427</v>
      </c>
      <c r="AL29">
        <v>110</v>
      </c>
      <c r="AM29">
        <v>1060591</v>
      </c>
      <c r="AN29">
        <v>20</v>
      </c>
      <c r="AO29">
        <v>7003432</v>
      </c>
    </row>
    <row r="30" spans="1:41" x14ac:dyDescent="0.25">
      <c r="H30">
        <v>6000</v>
      </c>
      <c r="I30">
        <v>7775553</v>
      </c>
      <c r="J30">
        <v>1000</v>
      </c>
      <c r="K30">
        <v>105650159</v>
      </c>
      <c r="L30">
        <v>630</v>
      </c>
      <c r="M30">
        <v>3562158008</v>
      </c>
      <c r="O30">
        <v>6000</v>
      </c>
      <c r="P30">
        <v>7538257</v>
      </c>
      <c r="Q30">
        <v>640</v>
      </c>
      <c r="R30">
        <v>55026191</v>
      </c>
      <c r="S30">
        <v>450</v>
      </c>
      <c r="T30">
        <v>1782566186</v>
      </c>
      <c r="V30">
        <v>2000</v>
      </c>
      <c r="W30">
        <v>1409744</v>
      </c>
      <c r="X30">
        <v>260</v>
      </c>
      <c r="Y30">
        <v>12239817</v>
      </c>
      <c r="Z30">
        <v>1000</v>
      </c>
      <c r="AA30">
        <v>2515424986</v>
      </c>
      <c r="AC30">
        <v>3000</v>
      </c>
      <c r="AD30">
        <v>2113936</v>
      </c>
      <c r="AE30">
        <v>230</v>
      </c>
      <c r="AF30">
        <v>6237198</v>
      </c>
      <c r="AG30">
        <v>720</v>
      </c>
      <c r="AH30">
        <v>1044541195</v>
      </c>
      <c r="AJ30">
        <v>2000</v>
      </c>
      <c r="AK30">
        <v>508559</v>
      </c>
      <c r="AL30">
        <v>120</v>
      </c>
      <c r="AM30">
        <v>1072818</v>
      </c>
      <c r="AN30">
        <v>20</v>
      </c>
      <c r="AO30">
        <v>6141193</v>
      </c>
    </row>
    <row r="31" spans="1:41" x14ac:dyDescent="0.25">
      <c r="H31">
        <v>4000</v>
      </c>
      <c r="I31">
        <v>6950901</v>
      </c>
      <c r="J31">
        <v>1220</v>
      </c>
      <c r="K31">
        <v>129772489</v>
      </c>
      <c r="L31">
        <v>430</v>
      </c>
      <c r="M31">
        <v>1979350178</v>
      </c>
      <c r="O31">
        <v>9000</v>
      </c>
      <c r="P31">
        <v>13543592</v>
      </c>
      <c r="Q31">
        <v>420</v>
      </c>
      <c r="R31">
        <v>43585214</v>
      </c>
      <c r="S31">
        <v>690</v>
      </c>
      <c r="T31">
        <v>2516577053</v>
      </c>
      <c r="V31">
        <v>3000</v>
      </c>
      <c r="W31">
        <v>2499317</v>
      </c>
      <c r="X31">
        <v>310</v>
      </c>
      <c r="Y31">
        <v>15368605</v>
      </c>
      <c r="Z31">
        <v>1000</v>
      </c>
      <c r="AA31">
        <v>2391444990</v>
      </c>
      <c r="AC31">
        <v>3000</v>
      </c>
      <c r="AD31">
        <v>1915132</v>
      </c>
      <c r="AE31">
        <v>180</v>
      </c>
      <c r="AF31">
        <v>4375504</v>
      </c>
      <c r="AG31">
        <v>20</v>
      </c>
      <c r="AH31">
        <v>15377663</v>
      </c>
      <c r="AJ31">
        <v>2000</v>
      </c>
      <c r="AK31">
        <v>509011</v>
      </c>
      <c r="AL31">
        <v>110</v>
      </c>
      <c r="AM31">
        <v>994021</v>
      </c>
      <c r="AN31">
        <v>30</v>
      </c>
      <c r="AO31">
        <v>12966199</v>
      </c>
    </row>
    <row r="32" spans="1:41" x14ac:dyDescent="0.25">
      <c r="H32">
        <v>5000</v>
      </c>
      <c r="I32">
        <v>6396151</v>
      </c>
      <c r="J32">
        <v>1790</v>
      </c>
      <c r="K32">
        <v>189492089</v>
      </c>
      <c r="L32">
        <v>280</v>
      </c>
      <c r="M32">
        <v>1522135872</v>
      </c>
      <c r="O32">
        <v>4000</v>
      </c>
      <c r="P32">
        <v>3787242</v>
      </c>
      <c r="Q32">
        <v>760</v>
      </c>
      <c r="R32">
        <v>56088594</v>
      </c>
      <c r="S32">
        <v>250</v>
      </c>
      <c r="T32">
        <v>1023275487</v>
      </c>
      <c r="V32">
        <v>3000</v>
      </c>
      <c r="W32">
        <v>4363730</v>
      </c>
      <c r="X32">
        <v>500</v>
      </c>
      <c r="Y32">
        <v>23959301</v>
      </c>
      <c r="Z32">
        <v>600</v>
      </c>
      <c r="AA32">
        <v>1394874475</v>
      </c>
      <c r="AC32">
        <v>3000</v>
      </c>
      <c r="AD32">
        <v>1695950</v>
      </c>
      <c r="AE32">
        <v>420</v>
      </c>
      <c r="AF32">
        <v>11146620</v>
      </c>
      <c r="AG32">
        <v>20</v>
      </c>
      <c r="AH32">
        <v>14359186</v>
      </c>
      <c r="AJ32">
        <v>2000</v>
      </c>
      <c r="AK32">
        <v>725477</v>
      </c>
      <c r="AL32">
        <v>120</v>
      </c>
      <c r="AM32">
        <v>1090932</v>
      </c>
      <c r="AN32">
        <v>290</v>
      </c>
      <c r="AO32">
        <v>181164504</v>
      </c>
    </row>
    <row r="33" spans="8:41" x14ac:dyDescent="0.25">
      <c r="H33">
        <v>5000</v>
      </c>
      <c r="I33">
        <v>6809156</v>
      </c>
      <c r="J33">
        <v>450</v>
      </c>
      <c r="K33">
        <v>46411041</v>
      </c>
      <c r="L33">
        <v>1000</v>
      </c>
      <c r="M33">
        <v>5277033860</v>
      </c>
      <c r="O33">
        <v>8000</v>
      </c>
      <c r="P33">
        <v>12694031</v>
      </c>
      <c r="Q33">
        <v>770</v>
      </c>
      <c r="R33">
        <v>56161957</v>
      </c>
      <c r="S33">
        <v>1000</v>
      </c>
      <c r="T33">
        <v>4193002636</v>
      </c>
      <c r="V33">
        <v>8000</v>
      </c>
      <c r="W33">
        <v>10062933</v>
      </c>
      <c r="X33">
        <v>190</v>
      </c>
      <c r="Y33">
        <v>8982869</v>
      </c>
      <c r="Z33">
        <v>30</v>
      </c>
      <c r="AA33">
        <v>47680399</v>
      </c>
      <c r="AC33">
        <v>2000</v>
      </c>
      <c r="AD33">
        <v>771216</v>
      </c>
      <c r="AE33">
        <v>450</v>
      </c>
      <c r="AF33">
        <v>11869380</v>
      </c>
      <c r="AG33">
        <v>390</v>
      </c>
      <c r="AH33">
        <v>594735177</v>
      </c>
      <c r="AJ33">
        <v>2000</v>
      </c>
      <c r="AK33">
        <v>503577</v>
      </c>
      <c r="AL33">
        <v>320</v>
      </c>
      <c r="AM33">
        <v>3545417</v>
      </c>
      <c r="AN33">
        <v>250</v>
      </c>
      <c r="AO33">
        <v>171537671</v>
      </c>
    </row>
    <row r="34" spans="8:41" x14ac:dyDescent="0.25">
      <c r="H34">
        <v>11000</v>
      </c>
      <c r="I34">
        <v>23441686</v>
      </c>
      <c r="J34">
        <v>1650</v>
      </c>
      <c r="K34">
        <v>180030550</v>
      </c>
      <c r="L34">
        <v>1000</v>
      </c>
      <c r="M34">
        <v>5252474070</v>
      </c>
      <c r="O34">
        <v>6000</v>
      </c>
      <c r="P34">
        <v>7411456</v>
      </c>
      <c r="Q34">
        <v>1320</v>
      </c>
      <c r="R34">
        <v>97080748</v>
      </c>
      <c r="S34">
        <v>1000</v>
      </c>
      <c r="T34">
        <v>3523015774</v>
      </c>
      <c r="V34">
        <v>2000</v>
      </c>
      <c r="W34">
        <v>1027986</v>
      </c>
      <c r="X34">
        <v>350</v>
      </c>
      <c r="Y34">
        <v>16224505</v>
      </c>
      <c r="Z34">
        <v>120</v>
      </c>
      <c r="AA34">
        <v>254034162</v>
      </c>
      <c r="AC34">
        <v>3000</v>
      </c>
      <c r="AD34">
        <v>1676023</v>
      </c>
      <c r="AE34">
        <v>210</v>
      </c>
      <c r="AF34">
        <v>5625388</v>
      </c>
      <c r="AG34">
        <v>990</v>
      </c>
      <c r="AH34">
        <v>1373723340</v>
      </c>
      <c r="AJ34">
        <v>2000</v>
      </c>
      <c r="AK34">
        <v>503124</v>
      </c>
      <c r="AL34">
        <v>130</v>
      </c>
      <c r="AM34">
        <v>1172900</v>
      </c>
      <c r="AN34">
        <v>20</v>
      </c>
      <c r="AO34">
        <v>7192273</v>
      </c>
    </row>
    <row r="35" spans="8:41" x14ac:dyDescent="0.25">
      <c r="H35">
        <v>9000</v>
      </c>
      <c r="I35">
        <v>15657528</v>
      </c>
      <c r="J35">
        <v>690</v>
      </c>
      <c r="K35">
        <v>84302938</v>
      </c>
      <c r="L35">
        <v>720</v>
      </c>
      <c r="M35">
        <v>3365196498</v>
      </c>
      <c r="O35">
        <v>4000</v>
      </c>
      <c r="P35">
        <v>3805809</v>
      </c>
      <c r="Q35">
        <v>600</v>
      </c>
      <c r="R35">
        <v>43893156</v>
      </c>
      <c r="S35">
        <v>170</v>
      </c>
      <c r="T35">
        <v>552528459</v>
      </c>
      <c r="V35">
        <v>3000</v>
      </c>
      <c r="W35">
        <v>2358932</v>
      </c>
      <c r="X35">
        <v>900</v>
      </c>
      <c r="Y35">
        <v>43152736</v>
      </c>
      <c r="Z35">
        <v>590</v>
      </c>
      <c r="AA35">
        <v>1357096698</v>
      </c>
      <c r="AC35">
        <v>3000</v>
      </c>
      <c r="AD35">
        <v>1697308</v>
      </c>
      <c r="AE35">
        <v>280</v>
      </c>
      <c r="AF35">
        <v>7445874</v>
      </c>
      <c r="AG35">
        <v>450</v>
      </c>
      <c r="AH35">
        <v>639621901</v>
      </c>
      <c r="AJ35">
        <v>2000</v>
      </c>
      <c r="AK35">
        <v>508106</v>
      </c>
      <c r="AL35">
        <v>120</v>
      </c>
      <c r="AM35">
        <v>1074629</v>
      </c>
      <c r="AN35">
        <v>20</v>
      </c>
      <c r="AO35">
        <v>6629825</v>
      </c>
    </row>
    <row r="36" spans="8:41" x14ac:dyDescent="0.25">
      <c r="H36">
        <v>5000</v>
      </c>
      <c r="I36">
        <v>6939126</v>
      </c>
      <c r="J36">
        <v>430</v>
      </c>
      <c r="K36">
        <v>44927029</v>
      </c>
      <c r="L36">
        <v>730</v>
      </c>
      <c r="M36">
        <v>3406667322</v>
      </c>
      <c r="O36">
        <v>5000</v>
      </c>
      <c r="P36">
        <v>5581914</v>
      </c>
      <c r="Q36">
        <v>880</v>
      </c>
      <c r="R36">
        <v>71261564</v>
      </c>
      <c r="S36">
        <v>1000</v>
      </c>
      <c r="T36">
        <v>3948702179</v>
      </c>
      <c r="V36">
        <v>5000</v>
      </c>
      <c r="W36">
        <v>4742317</v>
      </c>
      <c r="X36">
        <v>770</v>
      </c>
      <c r="Y36">
        <v>37391037</v>
      </c>
      <c r="Z36">
        <v>850</v>
      </c>
      <c r="AA36">
        <v>1981514833</v>
      </c>
      <c r="AC36">
        <v>4000</v>
      </c>
      <c r="AD36">
        <v>2948552</v>
      </c>
      <c r="AE36">
        <v>180</v>
      </c>
      <c r="AF36">
        <v>4362823</v>
      </c>
      <c r="AG36">
        <v>450</v>
      </c>
      <c r="AH36">
        <v>649583394</v>
      </c>
      <c r="AJ36">
        <v>2000</v>
      </c>
      <c r="AK36">
        <v>503577</v>
      </c>
      <c r="AL36">
        <v>120</v>
      </c>
      <c r="AM36">
        <v>1082327</v>
      </c>
      <c r="AN36">
        <v>50</v>
      </c>
      <c r="AO36">
        <v>26137996</v>
      </c>
    </row>
    <row r="37" spans="8:41" x14ac:dyDescent="0.25">
      <c r="H37">
        <v>8000</v>
      </c>
      <c r="I37">
        <v>13479739</v>
      </c>
      <c r="J37">
        <v>1920</v>
      </c>
      <c r="K37">
        <v>264039130</v>
      </c>
      <c r="L37">
        <v>330</v>
      </c>
      <c r="M37">
        <v>1760261625</v>
      </c>
      <c r="O37">
        <v>5000</v>
      </c>
      <c r="P37">
        <v>7235295</v>
      </c>
      <c r="Q37">
        <v>1330</v>
      </c>
      <c r="R37">
        <v>97786299</v>
      </c>
      <c r="S37">
        <v>1000</v>
      </c>
      <c r="T37">
        <v>3916448805</v>
      </c>
      <c r="V37">
        <v>2000</v>
      </c>
      <c r="W37">
        <v>1025721</v>
      </c>
      <c r="X37">
        <v>700</v>
      </c>
      <c r="Y37">
        <v>33606965</v>
      </c>
      <c r="Z37">
        <v>770</v>
      </c>
      <c r="AA37">
        <v>1966092791</v>
      </c>
      <c r="AC37">
        <v>3000</v>
      </c>
      <c r="AD37">
        <v>1652475</v>
      </c>
      <c r="AE37">
        <v>630</v>
      </c>
      <c r="AF37">
        <v>16382552</v>
      </c>
      <c r="AG37">
        <v>390</v>
      </c>
      <c r="AH37">
        <v>637690014</v>
      </c>
      <c r="AJ37">
        <v>2000</v>
      </c>
      <c r="AK37">
        <v>689248</v>
      </c>
      <c r="AL37">
        <v>170</v>
      </c>
      <c r="AM37">
        <v>1555563</v>
      </c>
      <c r="AN37">
        <v>20</v>
      </c>
      <c r="AO37">
        <v>6748474</v>
      </c>
    </row>
    <row r="38" spans="8:41" x14ac:dyDescent="0.25">
      <c r="H38">
        <v>6000</v>
      </c>
      <c r="I38">
        <v>8572128</v>
      </c>
      <c r="J38">
        <v>660</v>
      </c>
      <c r="K38">
        <v>69660715</v>
      </c>
      <c r="L38">
        <v>1000</v>
      </c>
      <c r="M38">
        <v>4972556871</v>
      </c>
      <c r="O38">
        <v>8000</v>
      </c>
      <c r="P38">
        <v>11496678</v>
      </c>
      <c r="Q38">
        <v>390</v>
      </c>
      <c r="R38">
        <v>28262347</v>
      </c>
      <c r="S38">
        <v>1000</v>
      </c>
      <c r="T38">
        <v>4136955706</v>
      </c>
      <c r="V38">
        <v>3000</v>
      </c>
      <c r="W38">
        <v>2256133</v>
      </c>
      <c r="X38">
        <v>330</v>
      </c>
      <c r="Y38">
        <v>16565053</v>
      </c>
      <c r="Z38">
        <v>40</v>
      </c>
      <c r="AA38">
        <v>80618947</v>
      </c>
      <c r="AC38">
        <v>3000</v>
      </c>
      <c r="AD38">
        <v>1740330</v>
      </c>
      <c r="AE38">
        <v>250</v>
      </c>
      <c r="AF38">
        <v>9205675</v>
      </c>
      <c r="AG38">
        <v>150</v>
      </c>
      <c r="AH38">
        <v>205796749</v>
      </c>
      <c r="AJ38">
        <v>2000</v>
      </c>
      <c r="AK38">
        <v>507653</v>
      </c>
      <c r="AL38">
        <v>110</v>
      </c>
      <c r="AM38">
        <v>975907</v>
      </c>
      <c r="AN38">
        <v>180</v>
      </c>
      <c r="AO38">
        <v>110107631</v>
      </c>
    </row>
    <row r="39" spans="8:41" x14ac:dyDescent="0.25">
      <c r="H39">
        <v>7000</v>
      </c>
      <c r="I39">
        <v>12080864</v>
      </c>
      <c r="J39">
        <v>1290</v>
      </c>
      <c r="K39">
        <v>156488783</v>
      </c>
      <c r="L39">
        <v>1000</v>
      </c>
      <c r="M39">
        <v>4657799124</v>
      </c>
      <c r="O39">
        <v>3000</v>
      </c>
      <c r="P39">
        <v>2671403</v>
      </c>
      <c r="Q39">
        <v>1610</v>
      </c>
      <c r="R39">
        <v>119544263</v>
      </c>
      <c r="S39">
        <v>400</v>
      </c>
      <c r="T39">
        <v>1395117206</v>
      </c>
      <c r="V39">
        <v>5000</v>
      </c>
      <c r="W39">
        <v>4380032</v>
      </c>
      <c r="X39">
        <v>510</v>
      </c>
      <c r="Y39">
        <v>24323851</v>
      </c>
      <c r="Z39">
        <v>430</v>
      </c>
      <c r="AA39">
        <v>1006201423</v>
      </c>
      <c r="AC39">
        <v>4000</v>
      </c>
      <c r="AD39">
        <v>2499317</v>
      </c>
      <c r="AE39">
        <v>310</v>
      </c>
      <c r="AF39">
        <v>8106591</v>
      </c>
      <c r="AG39">
        <v>250</v>
      </c>
      <c r="AH39">
        <v>340140376</v>
      </c>
      <c r="AJ39">
        <v>2000</v>
      </c>
      <c r="AK39">
        <v>504030</v>
      </c>
      <c r="AL39">
        <v>110</v>
      </c>
      <c r="AM39">
        <v>1003078</v>
      </c>
      <c r="AN39">
        <v>80</v>
      </c>
      <c r="AO39">
        <v>45008090</v>
      </c>
    </row>
    <row r="40" spans="8:41" x14ac:dyDescent="0.25">
      <c r="H40">
        <v>14000</v>
      </c>
      <c r="I40">
        <v>25476371</v>
      </c>
      <c r="J40">
        <v>780</v>
      </c>
      <c r="K40">
        <v>96151939</v>
      </c>
      <c r="L40">
        <v>580</v>
      </c>
      <c r="M40">
        <v>2918018860</v>
      </c>
      <c r="O40">
        <v>7000</v>
      </c>
      <c r="P40">
        <v>9705177</v>
      </c>
      <c r="Q40">
        <v>1170</v>
      </c>
      <c r="R40">
        <v>86891921</v>
      </c>
      <c r="S40">
        <v>1000</v>
      </c>
      <c r="T40">
        <v>3574240683</v>
      </c>
      <c r="V40">
        <v>5000</v>
      </c>
      <c r="W40">
        <v>4365088</v>
      </c>
      <c r="X40">
        <v>320</v>
      </c>
      <c r="Y40">
        <v>16167446</v>
      </c>
      <c r="Z40">
        <v>470</v>
      </c>
      <c r="AA40">
        <v>1340226420</v>
      </c>
      <c r="AC40">
        <v>2000</v>
      </c>
      <c r="AD40">
        <v>1017117</v>
      </c>
      <c r="AE40">
        <v>290</v>
      </c>
      <c r="AF40">
        <v>7207671</v>
      </c>
      <c r="AG40">
        <v>670</v>
      </c>
      <c r="AH40">
        <v>940554378</v>
      </c>
      <c r="AJ40">
        <v>2000</v>
      </c>
      <c r="AK40">
        <v>510823</v>
      </c>
      <c r="AL40">
        <v>150</v>
      </c>
      <c r="AM40">
        <v>1370346</v>
      </c>
      <c r="AN40">
        <v>20</v>
      </c>
      <c r="AO40">
        <v>6537442</v>
      </c>
    </row>
    <row r="41" spans="8:41" x14ac:dyDescent="0.25">
      <c r="H41">
        <v>11000</v>
      </c>
      <c r="I41">
        <v>19171698</v>
      </c>
      <c r="J41">
        <v>1800</v>
      </c>
      <c r="K41">
        <v>238520643</v>
      </c>
      <c r="L41">
        <v>1000</v>
      </c>
      <c r="M41">
        <v>4918286045</v>
      </c>
      <c r="O41">
        <v>5000</v>
      </c>
      <c r="P41">
        <v>7383832</v>
      </c>
      <c r="Q41">
        <v>1000</v>
      </c>
      <c r="R41">
        <v>92387339</v>
      </c>
      <c r="S41">
        <v>490</v>
      </c>
      <c r="T41">
        <v>1669437548</v>
      </c>
      <c r="V41">
        <v>4000</v>
      </c>
      <c r="W41">
        <v>3166376</v>
      </c>
      <c r="X41">
        <v>540</v>
      </c>
      <c r="Y41">
        <v>25697819</v>
      </c>
      <c r="Z41">
        <v>350</v>
      </c>
      <c r="AA41">
        <v>869392442</v>
      </c>
      <c r="AC41">
        <v>2000</v>
      </c>
      <c r="AD41">
        <v>966850</v>
      </c>
      <c r="AE41">
        <v>560</v>
      </c>
      <c r="AF41">
        <v>14990469</v>
      </c>
      <c r="AG41">
        <v>550</v>
      </c>
      <c r="AH41">
        <v>781251996</v>
      </c>
      <c r="AJ41">
        <v>2000</v>
      </c>
      <c r="AK41">
        <v>518974</v>
      </c>
      <c r="AL41">
        <v>150</v>
      </c>
      <c r="AM41">
        <v>1383931</v>
      </c>
      <c r="AN41">
        <v>50</v>
      </c>
      <c r="AO41">
        <v>24993174</v>
      </c>
    </row>
    <row r="42" spans="8:41" x14ac:dyDescent="0.25">
      <c r="H42">
        <v>3000</v>
      </c>
      <c r="I42">
        <v>2983421</v>
      </c>
      <c r="J42">
        <v>1320</v>
      </c>
      <c r="K42">
        <v>140592147</v>
      </c>
      <c r="L42">
        <v>1000</v>
      </c>
      <c r="M42">
        <v>5036942708</v>
      </c>
      <c r="O42">
        <v>3000</v>
      </c>
      <c r="P42">
        <v>2542339</v>
      </c>
      <c r="Q42">
        <v>310</v>
      </c>
      <c r="R42">
        <v>22696283</v>
      </c>
      <c r="S42">
        <v>1000</v>
      </c>
      <c r="T42">
        <v>3536748659</v>
      </c>
      <c r="V42">
        <v>6000</v>
      </c>
      <c r="W42">
        <v>8293168</v>
      </c>
      <c r="X42">
        <v>560</v>
      </c>
      <c r="Y42">
        <v>37380168</v>
      </c>
      <c r="Z42">
        <v>390</v>
      </c>
      <c r="AA42">
        <v>920764078</v>
      </c>
      <c r="AC42">
        <v>2000</v>
      </c>
      <c r="AD42">
        <v>1146181</v>
      </c>
      <c r="AE42">
        <v>120</v>
      </c>
      <c r="AF42">
        <v>2756087</v>
      </c>
      <c r="AG42">
        <v>310</v>
      </c>
      <c r="AH42">
        <v>488637594</v>
      </c>
      <c r="AJ42">
        <v>2000</v>
      </c>
      <c r="AK42">
        <v>590978</v>
      </c>
      <c r="AL42">
        <v>260</v>
      </c>
      <c r="AM42">
        <v>2460371</v>
      </c>
      <c r="AN42">
        <v>20</v>
      </c>
      <c r="AO42">
        <v>6522046</v>
      </c>
    </row>
    <row r="43" spans="8:41" x14ac:dyDescent="0.25">
      <c r="H43">
        <v>8000</v>
      </c>
      <c r="I43">
        <v>13405017</v>
      </c>
      <c r="J43">
        <v>2240</v>
      </c>
      <c r="K43">
        <v>237681952</v>
      </c>
      <c r="L43">
        <v>280</v>
      </c>
      <c r="M43">
        <v>1550420409</v>
      </c>
      <c r="O43">
        <v>5000</v>
      </c>
      <c r="P43">
        <v>5073356</v>
      </c>
      <c r="Q43">
        <v>1170</v>
      </c>
      <c r="R43">
        <v>89421580</v>
      </c>
      <c r="S43">
        <v>490</v>
      </c>
      <c r="T43">
        <v>1643898229</v>
      </c>
      <c r="V43">
        <v>4000</v>
      </c>
      <c r="W43">
        <v>3208039</v>
      </c>
      <c r="X43">
        <v>890</v>
      </c>
      <c r="Y43">
        <v>45611749</v>
      </c>
      <c r="Z43">
        <v>710</v>
      </c>
      <c r="AA43">
        <v>1825951690</v>
      </c>
      <c r="AC43">
        <v>3000</v>
      </c>
      <c r="AD43">
        <v>4058051</v>
      </c>
      <c r="AE43">
        <v>210</v>
      </c>
      <c r="AF43">
        <v>5154418</v>
      </c>
      <c r="AG43">
        <v>1000</v>
      </c>
      <c r="AH43">
        <v>1819433268</v>
      </c>
      <c r="AJ43">
        <v>2000</v>
      </c>
      <c r="AK43">
        <v>511729</v>
      </c>
      <c r="AL43">
        <v>120</v>
      </c>
      <c r="AM43">
        <v>1122633</v>
      </c>
      <c r="AN43">
        <v>20</v>
      </c>
      <c r="AO43">
        <v>6763870</v>
      </c>
    </row>
    <row r="44" spans="8:41" x14ac:dyDescent="0.25">
      <c r="H44">
        <v>6000</v>
      </c>
      <c r="I44">
        <v>8805802</v>
      </c>
      <c r="J44">
        <v>500</v>
      </c>
      <c r="K44">
        <v>52359316</v>
      </c>
      <c r="L44">
        <v>1000</v>
      </c>
      <c r="M44">
        <v>5583497532</v>
      </c>
      <c r="O44">
        <v>6000</v>
      </c>
      <c r="P44">
        <v>6639335</v>
      </c>
      <c r="Q44">
        <v>520</v>
      </c>
      <c r="R44">
        <v>39185710</v>
      </c>
      <c r="S44">
        <v>250</v>
      </c>
      <c r="T44">
        <v>960912108</v>
      </c>
      <c r="V44">
        <v>4000</v>
      </c>
      <c r="W44">
        <v>4700654</v>
      </c>
      <c r="X44">
        <v>310</v>
      </c>
      <c r="Y44">
        <v>14831064</v>
      </c>
      <c r="Z44">
        <v>550</v>
      </c>
      <c r="AA44">
        <v>1322756558</v>
      </c>
      <c r="AC44">
        <v>3000</v>
      </c>
      <c r="AD44">
        <v>2517885</v>
      </c>
      <c r="AE44">
        <v>300</v>
      </c>
      <c r="AF44">
        <v>10866754</v>
      </c>
      <c r="AG44">
        <v>570</v>
      </c>
      <c r="AH44">
        <v>811242897</v>
      </c>
      <c r="AJ44">
        <v>2000</v>
      </c>
      <c r="AK44">
        <v>518974</v>
      </c>
      <c r="AL44">
        <v>110</v>
      </c>
      <c r="AM44">
        <v>1025268</v>
      </c>
      <c r="AN44">
        <v>20</v>
      </c>
      <c r="AO44">
        <v>6572765</v>
      </c>
    </row>
    <row r="45" spans="8:41" x14ac:dyDescent="0.25">
      <c r="H45">
        <v>10000</v>
      </c>
      <c r="I45">
        <v>17280567</v>
      </c>
      <c r="J45">
        <v>1060</v>
      </c>
      <c r="K45">
        <v>116370642</v>
      </c>
      <c r="L45">
        <v>1000</v>
      </c>
      <c r="M45">
        <v>4912744435</v>
      </c>
      <c r="O45">
        <v>6000</v>
      </c>
      <c r="P45">
        <v>7211294</v>
      </c>
      <c r="Q45">
        <v>190</v>
      </c>
      <c r="R45">
        <v>14029960</v>
      </c>
      <c r="S45">
        <v>900</v>
      </c>
      <c r="T45">
        <v>3049575153</v>
      </c>
      <c r="V45">
        <v>2000</v>
      </c>
      <c r="W45">
        <v>1017569</v>
      </c>
      <c r="X45">
        <v>770</v>
      </c>
      <c r="Y45">
        <v>36533779</v>
      </c>
      <c r="Z45">
        <v>440</v>
      </c>
      <c r="AA45">
        <v>1111112067</v>
      </c>
      <c r="AC45">
        <v>3000</v>
      </c>
      <c r="AD45">
        <v>2209490</v>
      </c>
      <c r="AE45">
        <v>680</v>
      </c>
      <c r="AF45">
        <v>18857868</v>
      </c>
      <c r="AG45">
        <v>610</v>
      </c>
      <c r="AH45">
        <v>845289586</v>
      </c>
      <c r="AJ45">
        <v>2000</v>
      </c>
      <c r="AK45">
        <v>505841</v>
      </c>
      <c r="AL45">
        <v>110</v>
      </c>
      <c r="AM45">
        <v>979530</v>
      </c>
      <c r="AN45">
        <v>150</v>
      </c>
      <c r="AO45">
        <v>103552527</v>
      </c>
    </row>
    <row r="46" spans="8:41" x14ac:dyDescent="0.25">
      <c r="H46">
        <v>4000</v>
      </c>
      <c r="I46">
        <v>5533006</v>
      </c>
      <c r="J46">
        <v>1000</v>
      </c>
      <c r="K46">
        <v>105746618</v>
      </c>
      <c r="L46">
        <v>900</v>
      </c>
      <c r="M46">
        <v>4298756500</v>
      </c>
      <c r="O46">
        <v>5000</v>
      </c>
      <c r="P46">
        <v>5142643</v>
      </c>
      <c r="Q46">
        <v>380</v>
      </c>
      <c r="R46">
        <v>28077581</v>
      </c>
      <c r="S46">
        <v>1000</v>
      </c>
      <c r="T46">
        <v>3588300985</v>
      </c>
      <c r="V46">
        <v>4000</v>
      </c>
      <c r="W46">
        <v>3315365</v>
      </c>
      <c r="X46">
        <v>410</v>
      </c>
      <c r="Y46">
        <v>22073605</v>
      </c>
      <c r="Z46">
        <v>530</v>
      </c>
      <c r="AA46">
        <v>1443857743</v>
      </c>
      <c r="AC46">
        <v>2000</v>
      </c>
      <c r="AD46">
        <v>760800</v>
      </c>
      <c r="AE46">
        <v>490</v>
      </c>
      <c r="AF46">
        <v>12872005</v>
      </c>
      <c r="AG46">
        <v>70</v>
      </c>
      <c r="AH46">
        <v>87725630</v>
      </c>
      <c r="AJ46">
        <v>2000</v>
      </c>
      <c r="AK46">
        <v>521239</v>
      </c>
      <c r="AL46">
        <v>120</v>
      </c>
      <c r="AM46">
        <v>1097725</v>
      </c>
      <c r="AN46">
        <v>110</v>
      </c>
      <c r="AO46">
        <v>63195277</v>
      </c>
    </row>
    <row r="47" spans="8:41" x14ac:dyDescent="0.25">
      <c r="H47">
        <v>4000</v>
      </c>
      <c r="I47">
        <v>4509549</v>
      </c>
      <c r="J47">
        <v>590</v>
      </c>
      <c r="K47">
        <v>63162218</v>
      </c>
      <c r="L47">
        <v>1000</v>
      </c>
      <c r="M47">
        <v>4885212546</v>
      </c>
      <c r="O47">
        <v>3000</v>
      </c>
      <c r="P47">
        <v>2687253</v>
      </c>
      <c r="Q47">
        <v>590</v>
      </c>
      <c r="R47">
        <v>53950656</v>
      </c>
      <c r="S47">
        <v>790</v>
      </c>
      <c r="T47">
        <v>2652712636</v>
      </c>
      <c r="V47">
        <v>3000</v>
      </c>
      <c r="W47">
        <v>3179055</v>
      </c>
      <c r="X47">
        <v>140</v>
      </c>
      <c r="Y47">
        <v>7298242</v>
      </c>
      <c r="Z47">
        <v>1000</v>
      </c>
      <c r="AA47">
        <v>5257022565</v>
      </c>
      <c r="AC47">
        <v>3000</v>
      </c>
      <c r="AD47">
        <v>1700025</v>
      </c>
      <c r="AE47">
        <v>200</v>
      </c>
      <c r="AF47">
        <v>5491796</v>
      </c>
      <c r="AG47">
        <v>870</v>
      </c>
      <c r="AH47">
        <v>1290983664</v>
      </c>
      <c r="AJ47">
        <v>2000</v>
      </c>
      <c r="AK47">
        <v>507653</v>
      </c>
      <c r="AL47">
        <v>110</v>
      </c>
      <c r="AM47">
        <v>988134</v>
      </c>
      <c r="AN47">
        <v>20</v>
      </c>
      <c r="AO47">
        <v>6499402</v>
      </c>
    </row>
    <row r="48" spans="8:41" x14ac:dyDescent="0.25">
      <c r="H48">
        <v>6000</v>
      </c>
      <c r="I48">
        <v>8135575</v>
      </c>
      <c r="J48">
        <v>1790</v>
      </c>
      <c r="K48">
        <v>232125851</v>
      </c>
      <c r="L48">
        <v>440</v>
      </c>
      <c r="M48">
        <v>2070131686</v>
      </c>
      <c r="O48">
        <v>7000</v>
      </c>
      <c r="P48">
        <v>9855525</v>
      </c>
      <c r="Q48">
        <v>260</v>
      </c>
      <c r="R48">
        <v>19085201</v>
      </c>
      <c r="S48">
        <v>1000</v>
      </c>
      <c r="T48">
        <v>3505492475</v>
      </c>
      <c r="V48">
        <v>3000</v>
      </c>
      <c r="W48">
        <v>4606008</v>
      </c>
      <c r="X48">
        <v>1080</v>
      </c>
      <c r="Y48">
        <v>122289029</v>
      </c>
      <c r="Z48">
        <v>480</v>
      </c>
      <c r="AA48">
        <v>2412918106</v>
      </c>
      <c r="AC48">
        <v>2000</v>
      </c>
      <c r="AD48">
        <v>752648</v>
      </c>
      <c r="AE48">
        <v>210</v>
      </c>
      <c r="AF48">
        <v>5460096</v>
      </c>
      <c r="AG48">
        <v>20</v>
      </c>
      <c r="AH48">
        <v>17842562</v>
      </c>
      <c r="AJ48">
        <v>2000</v>
      </c>
      <c r="AK48">
        <v>509464</v>
      </c>
      <c r="AL48">
        <v>120</v>
      </c>
      <c r="AM48">
        <v>1067837</v>
      </c>
      <c r="AN48">
        <v>20</v>
      </c>
      <c r="AO48">
        <v>6673753</v>
      </c>
    </row>
    <row r="49" spans="8:41" x14ac:dyDescent="0.25">
      <c r="H49">
        <v>8000</v>
      </c>
      <c r="I49">
        <v>13916746</v>
      </c>
      <c r="J49">
        <v>420</v>
      </c>
      <c r="K49">
        <v>43963349</v>
      </c>
      <c r="L49">
        <v>1000</v>
      </c>
      <c r="M49">
        <v>4849000749</v>
      </c>
      <c r="O49">
        <v>7000</v>
      </c>
      <c r="P49">
        <v>10363631</v>
      </c>
      <c r="Q49">
        <v>1130</v>
      </c>
      <c r="R49">
        <v>114295199</v>
      </c>
      <c r="S49">
        <v>690</v>
      </c>
      <c r="T49">
        <v>2840168228</v>
      </c>
      <c r="V49">
        <v>3000</v>
      </c>
      <c r="W49">
        <v>5207401</v>
      </c>
      <c r="X49">
        <v>530</v>
      </c>
      <c r="Y49">
        <v>53342922</v>
      </c>
      <c r="Z49">
        <v>690</v>
      </c>
      <c r="AA49">
        <v>3376491202</v>
      </c>
      <c r="AC49">
        <v>3000</v>
      </c>
      <c r="AD49">
        <v>2824016</v>
      </c>
      <c r="AE49">
        <v>620</v>
      </c>
      <c r="AF49">
        <v>15979510</v>
      </c>
      <c r="AG49">
        <v>20</v>
      </c>
      <c r="AH49">
        <v>14587880</v>
      </c>
      <c r="AJ49">
        <v>3000</v>
      </c>
      <c r="AK49">
        <v>1282037</v>
      </c>
      <c r="AL49">
        <v>110</v>
      </c>
      <c r="AM49">
        <v>977719</v>
      </c>
      <c r="AN49">
        <v>20</v>
      </c>
      <c r="AO49">
        <v>6708622</v>
      </c>
    </row>
    <row r="50" spans="8:41" x14ac:dyDescent="0.25">
      <c r="H50">
        <v>8000</v>
      </c>
      <c r="I50">
        <v>13535441</v>
      </c>
      <c r="J50">
        <v>310</v>
      </c>
      <c r="K50">
        <v>33802146</v>
      </c>
      <c r="L50">
        <v>230</v>
      </c>
      <c r="M50">
        <v>1101654603</v>
      </c>
      <c r="O50">
        <v>5000</v>
      </c>
      <c r="P50">
        <v>5783435</v>
      </c>
      <c r="Q50">
        <v>460</v>
      </c>
      <c r="R50">
        <v>37183176</v>
      </c>
      <c r="S50">
        <v>270</v>
      </c>
      <c r="T50">
        <v>924090313</v>
      </c>
      <c r="V50">
        <v>3000</v>
      </c>
      <c r="W50">
        <v>4523587</v>
      </c>
      <c r="X50">
        <v>450</v>
      </c>
      <c r="Y50">
        <v>49561114</v>
      </c>
      <c r="Z50">
        <v>1000</v>
      </c>
      <c r="AA50">
        <v>5972414673</v>
      </c>
      <c r="AC50">
        <v>3000</v>
      </c>
      <c r="AD50">
        <v>2305948</v>
      </c>
      <c r="AE50">
        <v>260</v>
      </c>
      <c r="AF50">
        <v>6933239</v>
      </c>
      <c r="AG50">
        <v>20</v>
      </c>
      <c r="AH50">
        <v>14586974</v>
      </c>
      <c r="AJ50">
        <v>2000</v>
      </c>
      <c r="AK50">
        <v>504483</v>
      </c>
      <c r="AL50">
        <v>110</v>
      </c>
      <c r="AM50">
        <v>1485371</v>
      </c>
      <c r="AN50">
        <v>40</v>
      </c>
      <c r="AO50">
        <v>19990915</v>
      </c>
    </row>
    <row r="51" spans="8:41" x14ac:dyDescent="0.25">
      <c r="H51">
        <v>6000</v>
      </c>
      <c r="I51">
        <v>8074891</v>
      </c>
      <c r="J51">
        <v>2200</v>
      </c>
      <c r="K51">
        <v>242151650</v>
      </c>
      <c r="L51">
        <v>480</v>
      </c>
      <c r="M51">
        <v>2609298602</v>
      </c>
      <c r="O51">
        <v>4000</v>
      </c>
      <c r="P51">
        <v>5847289</v>
      </c>
      <c r="Q51">
        <v>330</v>
      </c>
      <c r="R51">
        <v>25923341</v>
      </c>
      <c r="S51">
        <v>510</v>
      </c>
      <c r="T51">
        <v>1707392844</v>
      </c>
      <c r="V51">
        <v>3000</v>
      </c>
      <c r="W51">
        <v>4914403</v>
      </c>
      <c r="X51">
        <v>830</v>
      </c>
      <c r="Y51">
        <v>86901431</v>
      </c>
      <c r="Z51">
        <v>1000</v>
      </c>
      <c r="AA51">
        <v>5681177863</v>
      </c>
      <c r="AC51">
        <v>3000</v>
      </c>
      <c r="AD51">
        <v>1726290</v>
      </c>
      <c r="AE51">
        <v>130</v>
      </c>
      <c r="AF51">
        <v>3034141</v>
      </c>
      <c r="AG51">
        <v>560</v>
      </c>
      <c r="AH51">
        <v>947035667</v>
      </c>
      <c r="AJ51">
        <v>2000</v>
      </c>
      <c r="AK51">
        <v>499501</v>
      </c>
      <c r="AL51">
        <v>170</v>
      </c>
      <c r="AM51">
        <v>1623945</v>
      </c>
      <c r="AN51">
        <v>20</v>
      </c>
      <c r="AO51">
        <v>5852270</v>
      </c>
    </row>
    <row r="52" spans="8:41" x14ac:dyDescent="0.25">
      <c r="H52">
        <v>8000</v>
      </c>
      <c r="I52">
        <v>14930692</v>
      </c>
      <c r="J52">
        <v>890</v>
      </c>
      <c r="K52">
        <v>95627530</v>
      </c>
      <c r="L52">
        <v>700</v>
      </c>
      <c r="M52">
        <v>3278995635</v>
      </c>
      <c r="O52">
        <v>6000</v>
      </c>
      <c r="P52">
        <v>7096268</v>
      </c>
      <c r="Q52">
        <v>1460</v>
      </c>
      <c r="R52">
        <v>109615376</v>
      </c>
      <c r="S52">
        <v>610</v>
      </c>
      <c r="T52">
        <v>2085641130</v>
      </c>
      <c r="V52">
        <v>5000</v>
      </c>
      <c r="W52">
        <v>10472769</v>
      </c>
      <c r="X52">
        <v>1180</v>
      </c>
      <c r="Y52">
        <v>120800941</v>
      </c>
      <c r="Z52">
        <v>590</v>
      </c>
      <c r="AA52">
        <v>2936292542</v>
      </c>
      <c r="AC52">
        <v>3000</v>
      </c>
      <c r="AD52">
        <v>2452220</v>
      </c>
      <c r="AE52">
        <v>390</v>
      </c>
      <c r="AF52">
        <v>12400128</v>
      </c>
      <c r="AG52">
        <v>450</v>
      </c>
      <c r="AH52">
        <v>712478880</v>
      </c>
      <c r="AJ52">
        <v>2000</v>
      </c>
      <c r="AK52">
        <v>764875</v>
      </c>
      <c r="AL52">
        <v>140</v>
      </c>
      <c r="AM52">
        <v>1823655</v>
      </c>
      <c r="AN52">
        <v>50</v>
      </c>
      <c r="AO52">
        <v>26377104</v>
      </c>
    </row>
    <row r="53" spans="8:41" x14ac:dyDescent="0.25">
      <c r="H53">
        <v>11000</v>
      </c>
      <c r="I53">
        <v>19246872</v>
      </c>
      <c r="J53">
        <v>860</v>
      </c>
      <c r="K53">
        <v>92993262</v>
      </c>
      <c r="L53">
        <v>890</v>
      </c>
      <c r="M53">
        <v>4299984648</v>
      </c>
      <c r="O53">
        <v>5000</v>
      </c>
      <c r="P53">
        <v>5173890</v>
      </c>
      <c r="Q53">
        <v>600</v>
      </c>
      <c r="R53">
        <v>43471094</v>
      </c>
      <c r="S53">
        <v>860</v>
      </c>
      <c r="T53">
        <v>2966085998</v>
      </c>
      <c r="V53">
        <v>4000</v>
      </c>
      <c r="W53">
        <v>7250239</v>
      </c>
      <c r="X53">
        <v>750</v>
      </c>
      <c r="Y53">
        <v>82947084</v>
      </c>
      <c r="Z53">
        <v>970</v>
      </c>
      <c r="AA53">
        <v>5024696553</v>
      </c>
      <c r="AC53">
        <v>6000</v>
      </c>
      <c r="AD53">
        <v>6711792</v>
      </c>
      <c r="AE53">
        <v>430</v>
      </c>
      <c r="AF53">
        <v>11576382</v>
      </c>
      <c r="AG53">
        <v>20</v>
      </c>
      <c r="AH53">
        <v>15354567</v>
      </c>
      <c r="AJ53">
        <v>2000</v>
      </c>
      <c r="AK53">
        <v>497690</v>
      </c>
      <c r="AL53">
        <v>150</v>
      </c>
      <c r="AM53">
        <v>1373967</v>
      </c>
      <c r="AN53">
        <v>260</v>
      </c>
      <c r="AO53">
        <v>158432898</v>
      </c>
    </row>
  </sheetData>
  <mergeCells count="20">
    <mergeCell ref="AJ2:AK2"/>
    <mergeCell ref="AL2:AM2"/>
    <mergeCell ref="AN2:AO2"/>
    <mergeCell ref="AJ1:AO1"/>
    <mergeCell ref="V2:W2"/>
    <mergeCell ref="X2:Y2"/>
    <mergeCell ref="Z2:AA2"/>
    <mergeCell ref="AC2:AD2"/>
    <mergeCell ref="AE2:AF2"/>
    <mergeCell ref="AG2:AH2"/>
    <mergeCell ref="S2:T2"/>
    <mergeCell ref="H1:M1"/>
    <mergeCell ref="O1:T1"/>
    <mergeCell ref="V1:AA1"/>
    <mergeCell ref="AC1:AH1"/>
    <mergeCell ref="H2:I2"/>
    <mergeCell ref="J2:K2"/>
    <mergeCell ref="L2:M2"/>
    <mergeCell ref="O2:P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abSelected="1" topLeftCell="S1" workbookViewId="0">
      <selection activeCell="F6" sqref="F6"/>
    </sheetView>
  </sheetViews>
  <sheetFormatPr defaultRowHeight="15" x14ac:dyDescent="0.25"/>
  <cols>
    <col min="3" max="3" width="12.5703125" customWidth="1"/>
    <col min="8" max="8" width="6" customWidth="1"/>
    <col min="9" max="9" width="10" customWidth="1"/>
    <col min="10" max="10" width="6" customWidth="1"/>
    <col min="11" max="11" width="12" customWidth="1"/>
    <col min="12" max="12" width="4" customWidth="1"/>
    <col min="13" max="13" width="10" customWidth="1"/>
    <col min="15" max="15" width="6" customWidth="1"/>
    <col min="16" max="16" width="10" customWidth="1"/>
    <col min="17" max="17" width="6" customWidth="1"/>
    <col min="18" max="18" width="12" customWidth="1"/>
    <col min="19" max="19" width="4" customWidth="1"/>
    <col min="20" max="20" width="10" customWidth="1"/>
    <col min="22" max="22" width="6" customWidth="1"/>
    <col min="23" max="23" width="10" bestFit="1" customWidth="1"/>
    <col min="24" max="24" width="6" customWidth="1"/>
    <col min="25" max="25" width="11" bestFit="1" customWidth="1"/>
    <col min="26" max="26" width="4" customWidth="1"/>
    <col min="27" max="27" width="10" bestFit="1" customWidth="1"/>
    <col min="29" max="29" width="6" customWidth="1"/>
    <col min="30" max="30" width="10" bestFit="1" customWidth="1"/>
    <col min="31" max="31" width="6" customWidth="1"/>
    <col min="32" max="32" width="10" bestFit="1" customWidth="1"/>
    <col min="33" max="33" width="4" customWidth="1"/>
    <col min="34" max="34" width="9" customWidth="1"/>
    <col min="36" max="36" width="6" customWidth="1"/>
    <col min="37" max="37" width="10" bestFit="1" customWidth="1"/>
    <col min="38" max="38" width="5" customWidth="1"/>
    <col min="39" max="39" width="10" bestFit="1" customWidth="1"/>
    <col min="40" max="40" width="3" customWidth="1"/>
    <col min="41" max="41" width="8" customWidth="1"/>
  </cols>
  <sheetData>
    <row r="1" spans="1:41" x14ac:dyDescent="0.25">
      <c r="A1" t="s">
        <v>0</v>
      </c>
      <c r="B1" t="s">
        <v>1</v>
      </c>
      <c r="C1" t="s">
        <v>2</v>
      </c>
      <c r="H1" s="2">
        <v>50</v>
      </c>
      <c r="I1" s="2"/>
      <c r="J1" s="2"/>
      <c r="K1" s="2"/>
      <c r="L1" s="2"/>
      <c r="M1" s="2"/>
      <c r="N1" s="1"/>
      <c r="O1" s="2">
        <v>40</v>
      </c>
      <c r="P1" s="2"/>
      <c r="Q1" s="2"/>
      <c r="R1" s="2"/>
      <c r="S1" s="2"/>
      <c r="T1" s="2"/>
      <c r="U1" s="1"/>
      <c r="V1" s="2">
        <v>30</v>
      </c>
      <c r="W1" s="2"/>
      <c r="X1" s="2"/>
      <c r="Y1" s="2"/>
      <c r="Z1" s="2"/>
      <c r="AA1" s="2"/>
      <c r="AB1" s="1"/>
      <c r="AC1" s="2">
        <v>20</v>
      </c>
      <c r="AD1" s="2"/>
      <c r="AE1" s="2"/>
      <c r="AF1" s="2"/>
      <c r="AG1" s="2"/>
      <c r="AH1" s="2"/>
      <c r="AI1" s="1"/>
      <c r="AJ1" s="2">
        <v>10</v>
      </c>
      <c r="AK1" s="2"/>
      <c r="AL1" s="2"/>
      <c r="AM1" s="2"/>
      <c r="AN1" s="2"/>
      <c r="AO1" s="2"/>
    </row>
    <row r="2" spans="1:41" x14ac:dyDescent="0.25">
      <c r="A2" t="s">
        <v>3</v>
      </c>
      <c r="H2" s="2" t="s">
        <v>3</v>
      </c>
      <c r="I2" s="2"/>
      <c r="J2" s="2" t="s">
        <v>4</v>
      </c>
      <c r="K2" s="2"/>
      <c r="L2" s="2" t="s">
        <v>5</v>
      </c>
      <c r="M2" s="2"/>
      <c r="N2" s="1"/>
      <c r="O2" s="2" t="s">
        <v>3</v>
      </c>
      <c r="P2" s="2"/>
      <c r="Q2" s="2" t="s">
        <v>4</v>
      </c>
      <c r="R2" s="2"/>
      <c r="S2" s="2" t="s">
        <v>5</v>
      </c>
      <c r="T2" s="2"/>
      <c r="U2" s="1"/>
      <c r="V2" s="2" t="s">
        <v>3</v>
      </c>
      <c r="W2" s="2"/>
      <c r="X2" s="2" t="s">
        <v>4</v>
      </c>
      <c r="Y2" s="2"/>
      <c r="Z2" s="2" t="s">
        <v>5</v>
      </c>
      <c r="AA2" s="2"/>
      <c r="AB2" s="1"/>
      <c r="AC2" s="2" t="s">
        <v>3</v>
      </c>
      <c r="AD2" s="2"/>
      <c r="AE2" s="2" t="s">
        <v>4</v>
      </c>
      <c r="AF2" s="2"/>
      <c r="AG2" s="2" t="s">
        <v>5</v>
      </c>
      <c r="AH2" s="2"/>
      <c r="AI2" s="1"/>
      <c r="AJ2" s="2" t="s">
        <v>3</v>
      </c>
      <c r="AK2" s="2"/>
      <c r="AL2" s="2" t="s">
        <v>4</v>
      </c>
      <c r="AM2" s="2"/>
      <c r="AN2" s="2" t="s">
        <v>5</v>
      </c>
      <c r="AO2" s="2"/>
    </row>
    <row r="3" spans="1:41" x14ac:dyDescent="0.25">
      <c r="A3">
        <v>50</v>
      </c>
      <c r="B3">
        <f>AVERAGE(H4:H53)</f>
        <v>44340</v>
      </c>
      <c r="C3">
        <f>AVERAGE(I4:I53)/10^9</f>
        <v>7.9126683480000001E-2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V3" t="s">
        <v>1</v>
      </c>
      <c r="W3" t="s">
        <v>2</v>
      </c>
      <c r="X3" t="s">
        <v>1</v>
      </c>
      <c r="Y3" t="s">
        <v>2</v>
      </c>
      <c r="Z3" t="s">
        <v>1</v>
      </c>
      <c r="AA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J3" t="s">
        <v>1</v>
      </c>
      <c r="AK3" t="s">
        <v>2</v>
      </c>
      <c r="AL3" t="s">
        <v>1</v>
      </c>
      <c r="AM3" t="s">
        <v>2</v>
      </c>
      <c r="AN3" t="s">
        <v>1</v>
      </c>
      <c r="AO3" t="s">
        <v>2</v>
      </c>
    </row>
    <row r="4" spans="1:41" x14ac:dyDescent="0.25">
      <c r="A4">
        <v>40</v>
      </c>
      <c r="B4">
        <f>AVERAGE(O4:O53)</f>
        <v>35580</v>
      </c>
      <c r="C4">
        <f>AVERAGE(P4:P53)/10^9</f>
        <v>5.8572513439999994E-2</v>
      </c>
      <c r="H4">
        <v>75000</v>
      </c>
      <c r="I4">
        <v>127277701</v>
      </c>
      <c r="J4">
        <v>50000</v>
      </c>
      <c r="K4">
        <v>14826700263</v>
      </c>
      <c r="L4">
        <v>80</v>
      </c>
      <c r="M4">
        <v>173755764</v>
      </c>
      <c r="O4">
        <v>75000</v>
      </c>
      <c r="P4">
        <v>118315662</v>
      </c>
      <c r="Q4">
        <v>3000</v>
      </c>
      <c r="R4">
        <v>593267013</v>
      </c>
      <c r="S4">
        <v>50</v>
      </c>
      <c r="T4">
        <v>68414453</v>
      </c>
      <c r="V4">
        <v>75000</v>
      </c>
      <c r="W4">
        <v>103146767</v>
      </c>
      <c r="X4">
        <v>10000</v>
      </c>
      <c r="Y4">
        <v>1167457430</v>
      </c>
      <c r="Z4">
        <v>40</v>
      </c>
      <c r="AA4">
        <v>30917447</v>
      </c>
      <c r="AC4">
        <v>2000</v>
      </c>
      <c r="AD4">
        <v>5401224</v>
      </c>
      <c r="AE4">
        <v>10000</v>
      </c>
      <c r="AF4">
        <v>573029744</v>
      </c>
      <c r="AG4">
        <v>20</v>
      </c>
      <c r="AH4">
        <v>9245074</v>
      </c>
      <c r="AJ4">
        <v>75000</v>
      </c>
      <c r="AK4">
        <v>75655635</v>
      </c>
      <c r="AL4">
        <v>3000</v>
      </c>
      <c r="AM4">
        <v>66795037</v>
      </c>
      <c r="AN4">
        <v>40</v>
      </c>
      <c r="AO4">
        <v>4458377</v>
      </c>
    </row>
    <row r="5" spans="1:41" x14ac:dyDescent="0.25">
      <c r="A5">
        <v>30</v>
      </c>
      <c r="B5">
        <f>AVERAGE(V4:V53)</f>
        <v>35580</v>
      </c>
      <c r="C5">
        <f>AVERAGE(W4:W53)/10^9</f>
        <v>5.1396814560000004E-2</v>
      </c>
      <c r="H5">
        <v>75000</v>
      </c>
      <c r="I5">
        <v>148143535</v>
      </c>
      <c r="J5">
        <v>50000</v>
      </c>
      <c r="K5">
        <v>15144747562</v>
      </c>
      <c r="L5">
        <v>50</v>
      </c>
      <c r="M5">
        <v>110596716</v>
      </c>
      <c r="O5">
        <v>2000</v>
      </c>
      <c r="P5">
        <v>2148806</v>
      </c>
      <c r="Q5">
        <v>4000</v>
      </c>
      <c r="R5">
        <v>867921564</v>
      </c>
      <c r="S5">
        <v>40</v>
      </c>
      <c r="T5">
        <v>63072100</v>
      </c>
      <c r="V5">
        <v>2000</v>
      </c>
      <c r="W5">
        <v>2117559</v>
      </c>
      <c r="X5">
        <v>10000</v>
      </c>
      <c r="Y5">
        <v>1018390519</v>
      </c>
      <c r="Z5">
        <v>40</v>
      </c>
      <c r="AA5">
        <v>30733587</v>
      </c>
      <c r="AC5">
        <v>2000</v>
      </c>
      <c r="AD5">
        <v>1471332</v>
      </c>
      <c r="AE5">
        <v>3000</v>
      </c>
      <c r="AF5">
        <v>172509049</v>
      </c>
      <c r="AG5">
        <v>50</v>
      </c>
      <c r="AH5">
        <v>17903698</v>
      </c>
      <c r="AJ5">
        <v>75000</v>
      </c>
      <c r="AK5">
        <v>81344877</v>
      </c>
      <c r="AL5">
        <v>1000</v>
      </c>
      <c r="AM5">
        <v>23413155</v>
      </c>
      <c r="AN5">
        <v>30</v>
      </c>
      <c r="AO5">
        <v>2958968</v>
      </c>
    </row>
    <row r="6" spans="1:41" x14ac:dyDescent="0.25">
      <c r="A6">
        <v>20</v>
      </c>
      <c r="B6">
        <f>AVERAGE(AC4:AC53)</f>
        <v>39960</v>
      </c>
      <c r="C6">
        <f>AVERAGE(AD4:AD53)/10^9</f>
        <v>5.0390222159999998E-2</v>
      </c>
      <c r="H6">
        <v>2000</v>
      </c>
      <c r="I6">
        <v>4745035</v>
      </c>
      <c r="J6">
        <v>12000</v>
      </c>
      <c r="K6">
        <v>3666422879</v>
      </c>
      <c r="L6">
        <v>50</v>
      </c>
      <c r="M6">
        <v>109812368</v>
      </c>
      <c r="O6">
        <v>2000</v>
      </c>
      <c r="P6">
        <v>2666874</v>
      </c>
      <c r="Q6">
        <v>8000</v>
      </c>
      <c r="R6">
        <v>1579587112</v>
      </c>
      <c r="S6">
        <v>30</v>
      </c>
      <c r="T6">
        <v>43092052</v>
      </c>
      <c r="V6">
        <v>75000</v>
      </c>
      <c r="W6">
        <v>102553977</v>
      </c>
      <c r="X6">
        <v>10000</v>
      </c>
      <c r="Y6">
        <v>1104562398</v>
      </c>
      <c r="Z6">
        <v>60</v>
      </c>
      <c r="AA6">
        <v>52513287</v>
      </c>
      <c r="AC6">
        <v>75000</v>
      </c>
      <c r="AD6">
        <v>106104376</v>
      </c>
      <c r="AE6">
        <v>10000</v>
      </c>
      <c r="AF6">
        <v>569645092</v>
      </c>
      <c r="AG6">
        <v>60</v>
      </c>
      <c r="AH6">
        <v>19399484</v>
      </c>
      <c r="AJ6">
        <v>2000</v>
      </c>
      <c r="AK6">
        <v>1095460</v>
      </c>
      <c r="AL6">
        <v>1000</v>
      </c>
      <c r="AM6">
        <v>22963921</v>
      </c>
      <c r="AN6">
        <v>30</v>
      </c>
      <c r="AO6">
        <v>2557283</v>
      </c>
    </row>
    <row r="7" spans="1:41" x14ac:dyDescent="0.25">
      <c r="A7">
        <v>10</v>
      </c>
      <c r="B7">
        <f>AVERAGE(AJ4:AJ53)</f>
        <v>34120</v>
      </c>
      <c r="C7">
        <f>AVERAGE(AK4:AK53)/10^9</f>
        <v>3.6405502719999996E-2</v>
      </c>
      <c r="H7">
        <v>2000</v>
      </c>
      <c r="I7">
        <v>2680912</v>
      </c>
      <c r="J7">
        <v>2000</v>
      </c>
      <c r="K7">
        <v>549456277</v>
      </c>
      <c r="L7">
        <v>80</v>
      </c>
      <c r="M7">
        <v>173815995</v>
      </c>
      <c r="O7">
        <v>2000</v>
      </c>
      <c r="P7">
        <v>2996101</v>
      </c>
      <c r="Q7">
        <v>50000</v>
      </c>
      <c r="R7">
        <v>10435086358</v>
      </c>
      <c r="S7">
        <v>50</v>
      </c>
      <c r="T7">
        <v>76481193</v>
      </c>
      <c r="V7">
        <v>2000</v>
      </c>
      <c r="W7">
        <v>2665063</v>
      </c>
      <c r="X7">
        <v>10000</v>
      </c>
      <c r="Y7">
        <v>1019482810</v>
      </c>
      <c r="Z7">
        <v>90</v>
      </c>
      <c r="AA7">
        <v>70765686</v>
      </c>
      <c r="AC7">
        <v>2000</v>
      </c>
      <c r="AD7">
        <v>1970381</v>
      </c>
      <c r="AE7">
        <v>10000</v>
      </c>
      <c r="AF7">
        <v>571579697</v>
      </c>
      <c r="AG7">
        <v>40</v>
      </c>
      <c r="AH7">
        <v>12659163</v>
      </c>
      <c r="AJ7">
        <v>75000</v>
      </c>
      <c r="AK7">
        <v>75443698</v>
      </c>
      <c r="AL7">
        <v>3000</v>
      </c>
      <c r="AM7">
        <v>68828816</v>
      </c>
      <c r="AN7">
        <v>50</v>
      </c>
      <c r="AO7">
        <v>4376409</v>
      </c>
    </row>
    <row r="8" spans="1:41" x14ac:dyDescent="0.25">
      <c r="H8">
        <v>2000</v>
      </c>
      <c r="I8">
        <v>2504752</v>
      </c>
      <c r="J8">
        <v>50000</v>
      </c>
      <c r="K8">
        <v>14959349752</v>
      </c>
      <c r="L8">
        <v>50</v>
      </c>
      <c r="M8">
        <v>110808653</v>
      </c>
      <c r="O8">
        <v>75000</v>
      </c>
      <c r="P8">
        <v>116634204</v>
      </c>
      <c r="Q8">
        <v>2000</v>
      </c>
      <c r="R8">
        <v>399961416</v>
      </c>
      <c r="S8">
        <v>110</v>
      </c>
      <c r="T8">
        <v>152031766</v>
      </c>
      <c r="V8">
        <v>2000</v>
      </c>
      <c r="W8">
        <v>1819126</v>
      </c>
      <c r="X8">
        <v>10000</v>
      </c>
      <c r="Y8">
        <v>1012883327</v>
      </c>
      <c r="Z8">
        <v>40</v>
      </c>
      <c r="AA8">
        <v>30297034</v>
      </c>
      <c r="AC8">
        <v>2000</v>
      </c>
      <c r="AD8">
        <v>1433291</v>
      </c>
      <c r="AE8">
        <v>10000</v>
      </c>
      <c r="AF8">
        <v>569939448</v>
      </c>
      <c r="AG8">
        <v>230</v>
      </c>
      <c r="AH8">
        <v>69745399</v>
      </c>
      <c r="AJ8">
        <v>2000</v>
      </c>
      <c r="AK8">
        <v>1078705</v>
      </c>
      <c r="AL8">
        <v>3000</v>
      </c>
      <c r="AM8">
        <v>67778189</v>
      </c>
      <c r="AN8">
        <v>40</v>
      </c>
      <c r="AO8">
        <v>3093465</v>
      </c>
    </row>
    <row r="9" spans="1:41" x14ac:dyDescent="0.25">
      <c r="H9">
        <v>75000</v>
      </c>
      <c r="I9">
        <v>130109868</v>
      </c>
      <c r="J9">
        <v>2000</v>
      </c>
      <c r="K9">
        <v>606502210</v>
      </c>
      <c r="L9">
        <v>100</v>
      </c>
      <c r="M9">
        <v>230268231</v>
      </c>
      <c r="O9">
        <v>75000</v>
      </c>
      <c r="P9">
        <v>117633660</v>
      </c>
      <c r="Q9">
        <v>50000</v>
      </c>
      <c r="R9">
        <v>10620697916</v>
      </c>
      <c r="S9">
        <v>40</v>
      </c>
      <c r="T9">
        <v>57630571</v>
      </c>
      <c r="V9">
        <v>2000</v>
      </c>
      <c r="W9">
        <v>1776105</v>
      </c>
      <c r="X9">
        <v>10000</v>
      </c>
      <c r="Y9">
        <v>1124878465</v>
      </c>
      <c r="Z9">
        <v>90</v>
      </c>
      <c r="AA9">
        <v>78006868</v>
      </c>
      <c r="AC9">
        <v>75000</v>
      </c>
      <c r="AD9">
        <v>94462330</v>
      </c>
      <c r="AE9">
        <v>10000</v>
      </c>
      <c r="AF9">
        <v>657822220</v>
      </c>
      <c r="AG9">
        <v>70</v>
      </c>
      <c r="AH9">
        <v>30087813</v>
      </c>
      <c r="AJ9">
        <v>2000</v>
      </c>
      <c r="AK9">
        <v>1071913</v>
      </c>
      <c r="AL9">
        <v>1000</v>
      </c>
      <c r="AM9">
        <v>22616128</v>
      </c>
      <c r="AN9">
        <v>60</v>
      </c>
      <c r="AO9">
        <v>5043468</v>
      </c>
    </row>
    <row r="10" spans="1:41" x14ac:dyDescent="0.25">
      <c r="A10" t="s">
        <v>4</v>
      </c>
      <c r="H10">
        <v>2000</v>
      </c>
      <c r="I10">
        <v>2651930</v>
      </c>
      <c r="J10">
        <v>22000</v>
      </c>
      <c r="K10">
        <v>6428084737</v>
      </c>
      <c r="L10">
        <v>60</v>
      </c>
      <c r="M10">
        <v>131781362</v>
      </c>
      <c r="O10">
        <v>75000</v>
      </c>
      <c r="P10">
        <v>117461574</v>
      </c>
      <c r="Q10">
        <v>5000</v>
      </c>
      <c r="R10">
        <v>992856636</v>
      </c>
      <c r="S10">
        <v>40</v>
      </c>
      <c r="T10">
        <v>55646605</v>
      </c>
      <c r="V10">
        <v>2000</v>
      </c>
      <c r="W10">
        <v>3472054</v>
      </c>
      <c r="X10">
        <v>10000</v>
      </c>
      <c r="Y10">
        <v>1028586593</v>
      </c>
      <c r="Z10">
        <v>40</v>
      </c>
      <c r="AA10">
        <v>30056114</v>
      </c>
      <c r="AC10">
        <v>75000</v>
      </c>
      <c r="AD10">
        <v>91114811</v>
      </c>
      <c r="AE10">
        <v>4000</v>
      </c>
      <c r="AF10">
        <v>228768823</v>
      </c>
      <c r="AG10">
        <v>80</v>
      </c>
      <c r="AH10">
        <v>25938738</v>
      </c>
      <c r="AJ10">
        <v>75000</v>
      </c>
      <c r="AK10">
        <v>77943015</v>
      </c>
      <c r="AL10">
        <v>2000</v>
      </c>
      <c r="AM10">
        <v>50964970</v>
      </c>
      <c r="AN10">
        <v>20</v>
      </c>
      <c r="AO10">
        <v>1815956</v>
      </c>
    </row>
    <row r="11" spans="1:41" x14ac:dyDescent="0.25">
      <c r="A11">
        <v>50</v>
      </c>
      <c r="B11">
        <f>AVERAGE(J4:J53)</f>
        <v>29620</v>
      </c>
      <c r="C11">
        <f>AVERAGE(K4:K53)/10^9</f>
        <v>8.7640237333799984</v>
      </c>
      <c r="H11">
        <v>75000</v>
      </c>
      <c r="I11">
        <v>157654890</v>
      </c>
      <c r="J11">
        <v>50000</v>
      </c>
      <c r="K11">
        <v>15365099586</v>
      </c>
      <c r="L11">
        <v>90</v>
      </c>
      <c r="M11">
        <v>197465541</v>
      </c>
      <c r="O11">
        <v>2000</v>
      </c>
      <c r="P11">
        <v>2200432</v>
      </c>
      <c r="Q11">
        <v>50000</v>
      </c>
      <c r="R11">
        <v>10603415990</v>
      </c>
      <c r="S11">
        <v>50</v>
      </c>
      <c r="T11">
        <v>69426588</v>
      </c>
      <c r="V11">
        <v>2000</v>
      </c>
      <c r="W11">
        <v>2747030</v>
      </c>
      <c r="X11">
        <v>8000</v>
      </c>
      <c r="Y11">
        <v>809122168</v>
      </c>
      <c r="Z11">
        <v>50</v>
      </c>
      <c r="AA11">
        <v>36889272</v>
      </c>
      <c r="AC11">
        <v>2000</v>
      </c>
      <c r="AD11">
        <v>1450954</v>
      </c>
      <c r="AE11">
        <v>1000</v>
      </c>
      <c r="AF11">
        <v>57738804</v>
      </c>
      <c r="AG11">
        <v>50</v>
      </c>
      <c r="AH11">
        <v>15455101</v>
      </c>
      <c r="AJ11">
        <v>2000</v>
      </c>
      <c r="AK11">
        <v>1321889</v>
      </c>
      <c r="AL11">
        <v>2000</v>
      </c>
      <c r="AM11">
        <v>49577417</v>
      </c>
      <c r="AN11">
        <v>10</v>
      </c>
      <c r="AO11">
        <v>918847</v>
      </c>
    </row>
    <row r="12" spans="1:41" x14ac:dyDescent="0.25">
      <c r="A12">
        <v>40</v>
      </c>
      <c r="B12">
        <f>AVERAGE(Q4:Q53)</f>
        <v>20960</v>
      </c>
      <c r="C12">
        <f>AVERAGE(R4:R53)/10^9</f>
        <v>4.3424397576000002</v>
      </c>
      <c r="H12">
        <v>75000</v>
      </c>
      <c r="I12">
        <v>129483113</v>
      </c>
      <c r="J12">
        <v>31000</v>
      </c>
      <c r="K12">
        <v>9030446476</v>
      </c>
      <c r="L12">
        <v>100</v>
      </c>
      <c r="M12">
        <v>265777648</v>
      </c>
      <c r="O12">
        <v>75000</v>
      </c>
      <c r="P12">
        <v>117323905</v>
      </c>
      <c r="Q12">
        <v>50000</v>
      </c>
      <c r="R12">
        <v>10776126561</v>
      </c>
      <c r="S12">
        <v>50</v>
      </c>
      <c r="T12">
        <v>69872200</v>
      </c>
      <c r="V12">
        <v>2000</v>
      </c>
      <c r="W12">
        <v>1812333</v>
      </c>
      <c r="X12">
        <v>10000</v>
      </c>
      <c r="Y12">
        <v>1173999401</v>
      </c>
      <c r="Z12">
        <v>60</v>
      </c>
      <c r="AA12">
        <v>49339214</v>
      </c>
      <c r="AC12">
        <v>75000</v>
      </c>
      <c r="AD12">
        <v>90367145</v>
      </c>
      <c r="AE12">
        <v>10000</v>
      </c>
      <c r="AF12">
        <v>567372655</v>
      </c>
      <c r="AG12">
        <v>40</v>
      </c>
      <c r="AH12">
        <v>12581271</v>
      </c>
      <c r="AJ12">
        <v>2000</v>
      </c>
      <c r="AK12">
        <v>1156144</v>
      </c>
      <c r="AL12">
        <v>1000</v>
      </c>
      <c r="AM12">
        <v>26187810</v>
      </c>
      <c r="AN12">
        <v>70</v>
      </c>
      <c r="AO12">
        <v>5905254</v>
      </c>
    </row>
    <row r="13" spans="1:41" x14ac:dyDescent="0.25">
      <c r="A13">
        <v>30</v>
      </c>
      <c r="B13">
        <f>AVERAGE(X4:X53)</f>
        <v>9560</v>
      </c>
      <c r="C13">
        <f>AVERAGE(Y4:Y53)/10^9</f>
        <v>1.0092913830399999</v>
      </c>
      <c r="H13">
        <v>75000</v>
      </c>
      <c r="I13">
        <v>126809446</v>
      </c>
      <c r="J13">
        <v>50000</v>
      </c>
      <c r="K13">
        <v>15199235306</v>
      </c>
      <c r="L13">
        <v>200</v>
      </c>
      <c r="M13">
        <v>445677323</v>
      </c>
      <c r="O13">
        <v>2000</v>
      </c>
      <c r="P13">
        <v>2672309</v>
      </c>
      <c r="Q13">
        <v>14000</v>
      </c>
      <c r="R13">
        <v>2759133558</v>
      </c>
      <c r="S13">
        <v>50</v>
      </c>
      <c r="T13">
        <v>70415175</v>
      </c>
      <c r="V13">
        <v>75000</v>
      </c>
      <c r="W13">
        <v>103399914</v>
      </c>
      <c r="X13">
        <v>10000</v>
      </c>
      <c r="Y13">
        <v>1022036923</v>
      </c>
      <c r="Z13">
        <v>60</v>
      </c>
      <c r="AA13">
        <v>45488119</v>
      </c>
      <c r="AC13">
        <v>75000</v>
      </c>
      <c r="AD13">
        <v>96569926</v>
      </c>
      <c r="AE13">
        <v>10000</v>
      </c>
      <c r="AF13">
        <v>586840069</v>
      </c>
      <c r="AG13">
        <v>40</v>
      </c>
      <c r="AH13">
        <v>13015560</v>
      </c>
      <c r="AJ13">
        <v>75000</v>
      </c>
      <c r="AK13">
        <v>107561217</v>
      </c>
      <c r="AL13">
        <v>7000</v>
      </c>
      <c r="AM13">
        <v>189303701</v>
      </c>
      <c r="AN13">
        <v>30</v>
      </c>
      <c r="AO13">
        <v>2905077</v>
      </c>
    </row>
    <row r="14" spans="1:41" x14ac:dyDescent="0.25">
      <c r="A14">
        <v>20</v>
      </c>
      <c r="B14">
        <f>AVERAGE(AE4:AE53)</f>
        <v>7140</v>
      </c>
      <c r="C14">
        <f>AVERAGE(AF4:AF53)/10^9</f>
        <v>0.42161376466</v>
      </c>
      <c r="H14">
        <v>2000</v>
      </c>
      <c r="I14">
        <v>2543697</v>
      </c>
      <c r="J14">
        <v>1000</v>
      </c>
      <c r="K14">
        <v>282667853</v>
      </c>
      <c r="L14">
        <v>40</v>
      </c>
      <c r="M14">
        <v>87513693</v>
      </c>
      <c r="O14">
        <v>75000</v>
      </c>
      <c r="P14">
        <v>117174010</v>
      </c>
      <c r="Q14">
        <v>4000</v>
      </c>
      <c r="R14">
        <v>842285786</v>
      </c>
      <c r="S14">
        <v>70</v>
      </c>
      <c r="T14">
        <v>118577866</v>
      </c>
      <c r="V14">
        <v>2000</v>
      </c>
      <c r="W14">
        <v>1790144</v>
      </c>
      <c r="X14">
        <v>10000</v>
      </c>
      <c r="Y14">
        <v>1063228336</v>
      </c>
      <c r="Z14">
        <v>40</v>
      </c>
      <c r="AA14">
        <v>40012173</v>
      </c>
      <c r="AC14">
        <v>75000</v>
      </c>
      <c r="AD14">
        <v>91356638</v>
      </c>
      <c r="AE14">
        <v>10000</v>
      </c>
      <c r="AF14">
        <v>577222293</v>
      </c>
      <c r="AG14">
        <v>50</v>
      </c>
      <c r="AH14">
        <v>15261278</v>
      </c>
      <c r="AJ14">
        <v>2000</v>
      </c>
      <c r="AK14">
        <v>1476314</v>
      </c>
      <c r="AL14">
        <v>2000</v>
      </c>
      <c r="AM14">
        <v>52522797</v>
      </c>
      <c r="AN14">
        <v>20</v>
      </c>
      <c r="AO14">
        <v>1569602</v>
      </c>
    </row>
    <row r="15" spans="1:41" x14ac:dyDescent="0.25">
      <c r="A15">
        <v>10</v>
      </c>
      <c r="B15">
        <f>AVERAGE(AL4:AL53)</f>
        <v>2020</v>
      </c>
      <c r="C15">
        <f>AVERAGE(AM4:AM53)/10^9</f>
        <v>4.9846096540000003E-2</v>
      </c>
      <c r="H15">
        <v>2000</v>
      </c>
      <c r="I15">
        <v>2636986</v>
      </c>
      <c r="J15">
        <v>50000</v>
      </c>
      <c r="K15">
        <v>15119157976</v>
      </c>
      <c r="L15">
        <v>70</v>
      </c>
      <c r="M15">
        <v>151326214</v>
      </c>
      <c r="O15">
        <v>2000</v>
      </c>
      <c r="P15">
        <v>3263740</v>
      </c>
      <c r="Q15">
        <v>5000</v>
      </c>
      <c r="R15">
        <v>1156391418</v>
      </c>
      <c r="S15">
        <v>50</v>
      </c>
      <c r="T15">
        <v>86570393</v>
      </c>
      <c r="V15">
        <v>75000</v>
      </c>
      <c r="W15">
        <v>123510837</v>
      </c>
      <c r="X15">
        <v>10000</v>
      </c>
      <c r="Y15">
        <v>1042261513</v>
      </c>
      <c r="Z15">
        <v>70</v>
      </c>
      <c r="AA15">
        <v>52285048</v>
      </c>
      <c r="AC15">
        <v>75000</v>
      </c>
      <c r="AD15">
        <v>90381183</v>
      </c>
      <c r="AE15">
        <v>7000</v>
      </c>
      <c r="AF15">
        <v>429387153</v>
      </c>
      <c r="AG15">
        <v>50</v>
      </c>
      <c r="AH15">
        <v>16693665</v>
      </c>
      <c r="AJ15">
        <v>75000</v>
      </c>
      <c r="AK15">
        <v>77643224</v>
      </c>
      <c r="AL15">
        <v>1000</v>
      </c>
      <c r="AM15">
        <v>22464873</v>
      </c>
      <c r="AN15">
        <v>60</v>
      </c>
      <c r="AO15">
        <v>4589705</v>
      </c>
    </row>
    <row r="16" spans="1:41" x14ac:dyDescent="0.25">
      <c r="H16">
        <v>2000</v>
      </c>
      <c r="I16">
        <v>2931343</v>
      </c>
      <c r="J16">
        <v>3000</v>
      </c>
      <c r="K16">
        <v>910416751</v>
      </c>
      <c r="L16">
        <v>100</v>
      </c>
      <c r="M16">
        <v>234668190</v>
      </c>
      <c r="O16">
        <v>2000</v>
      </c>
      <c r="P16">
        <v>3252418</v>
      </c>
      <c r="Q16">
        <v>1000</v>
      </c>
      <c r="R16">
        <v>219116177</v>
      </c>
      <c r="S16">
        <v>70</v>
      </c>
      <c r="T16">
        <v>97539945</v>
      </c>
      <c r="V16">
        <v>2000</v>
      </c>
      <c r="W16">
        <v>1827731</v>
      </c>
      <c r="X16">
        <v>10000</v>
      </c>
      <c r="Y16">
        <v>1014524933</v>
      </c>
      <c r="Z16">
        <v>60</v>
      </c>
      <c r="AA16">
        <v>46030641</v>
      </c>
      <c r="AC16">
        <v>2000</v>
      </c>
      <c r="AD16">
        <v>1431934</v>
      </c>
      <c r="AE16">
        <v>3000</v>
      </c>
      <c r="AF16">
        <v>191552135</v>
      </c>
      <c r="AG16">
        <v>60</v>
      </c>
      <c r="AH16">
        <v>22377019</v>
      </c>
      <c r="AJ16">
        <v>75000</v>
      </c>
      <c r="AK16">
        <v>75496229</v>
      </c>
      <c r="AL16">
        <v>1000</v>
      </c>
      <c r="AM16">
        <v>22675905</v>
      </c>
      <c r="AN16">
        <v>30</v>
      </c>
      <c r="AO16">
        <v>2308211</v>
      </c>
    </row>
    <row r="17" spans="1:41" x14ac:dyDescent="0.25">
      <c r="H17">
        <v>75000</v>
      </c>
      <c r="I17">
        <v>130754736</v>
      </c>
      <c r="J17">
        <v>1000</v>
      </c>
      <c r="K17">
        <v>288571749</v>
      </c>
      <c r="L17">
        <v>70</v>
      </c>
      <c r="M17">
        <v>151772278</v>
      </c>
      <c r="O17">
        <v>2000</v>
      </c>
      <c r="P17">
        <v>2180506</v>
      </c>
      <c r="Q17">
        <v>1000</v>
      </c>
      <c r="R17">
        <v>204205863</v>
      </c>
      <c r="S17">
        <v>70</v>
      </c>
      <c r="T17">
        <v>94580978</v>
      </c>
      <c r="V17">
        <v>2000</v>
      </c>
      <c r="W17">
        <v>1802371</v>
      </c>
      <c r="X17">
        <v>10000</v>
      </c>
      <c r="Y17">
        <v>1052084885</v>
      </c>
      <c r="Z17">
        <v>60</v>
      </c>
      <c r="AA17">
        <v>43816624</v>
      </c>
      <c r="AC17">
        <v>75000</v>
      </c>
      <c r="AD17">
        <v>91674996</v>
      </c>
      <c r="AE17">
        <v>2000</v>
      </c>
      <c r="AF17">
        <v>113283516</v>
      </c>
      <c r="AG17">
        <v>40</v>
      </c>
      <c r="AH17">
        <v>12371598</v>
      </c>
      <c r="AJ17">
        <v>75000</v>
      </c>
      <c r="AK17">
        <v>75453208</v>
      </c>
      <c r="AL17">
        <v>1000</v>
      </c>
      <c r="AM17">
        <v>22358904</v>
      </c>
      <c r="AN17">
        <v>70</v>
      </c>
      <c r="AO17">
        <v>6392076</v>
      </c>
    </row>
    <row r="18" spans="1:41" x14ac:dyDescent="0.25">
      <c r="A18" t="s">
        <v>5</v>
      </c>
      <c r="H18">
        <v>2000</v>
      </c>
      <c r="I18">
        <v>2545508</v>
      </c>
      <c r="J18">
        <v>7000</v>
      </c>
      <c r="K18">
        <v>2165937643</v>
      </c>
      <c r="L18">
        <v>90</v>
      </c>
      <c r="M18">
        <v>195509199</v>
      </c>
      <c r="O18">
        <v>2000</v>
      </c>
      <c r="P18">
        <v>2582190</v>
      </c>
      <c r="Q18">
        <v>50000</v>
      </c>
      <c r="R18">
        <v>10069249974</v>
      </c>
      <c r="S18">
        <v>70</v>
      </c>
      <c r="T18">
        <v>95884300</v>
      </c>
      <c r="V18">
        <v>75000</v>
      </c>
      <c r="W18">
        <v>102283622</v>
      </c>
      <c r="X18">
        <v>10000</v>
      </c>
      <c r="Y18">
        <v>1018124692</v>
      </c>
      <c r="Z18">
        <v>50</v>
      </c>
      <c r="AA18">
        <v>37457154</v>
      </c>
      <c r="AC18">
        <v>2000</v>
      </c>
      <c r="AD18">
        <v>1445519</v>
      </c>
      <c r="AE18">
        <v>8000</v>
      </c>
      <c r="AF18">
        <v>455680027</v>
      </c>
      <c r="AG18">
        <v>30</v>
      </c>
      <c r="AH18">
        <v>9585170</v>
      </c>
      <c r="AJ18">
        <v>2000</v>
      </c>
      <c r="AK18">
        <v>1087762</v>
      </c>
      <c r="AL18">
        <v>1000</v>
      </c>
      <c r="AM18">
        <v>22491139</v>
      </c>
      <c r="AN18">
        <v>20</v>
      </c>
      <c r="AO18">
        <v>1912867</v>
      </c>
    </row>
    <row r="19" spans="1:41" x14ac:dyDescent="0.25">
      <c r="A19">
        <v>50</v>
      </c>
      <c r="B19">
        <f>AVERAGE(L4:L53)</f>
        <v>87</v>
      </c>
      <c r="C19">
        <f>AVERAGE(M4:M53)/10^9</f>
        <v>0.19613602550000001</v>
      </c>
      <c r="H19">
        <v>2000</v>
      </c>
      <c r="I19">
        <v>2543245</v>
      </c>
      <c r="J19">
        <v>50000</v>
      </c>
      <c r="K19">
        <v>14923612548</v>
      </c>
      <c r="L19">
        <v>70</v>
      </c>
      <c r="M19">
        <v>151888209</v>
      </c>
      <c r="O19">
        <v>2000</v>
      </c>
      <c r="P19">
        <v>2156958</v>
      </c>
      <c r="Q19">
        <v>5000</v>
      </c>
      <c r="R19">
        <v>1101603883</v>
      </c>
      <c r="S19">
        <v>60</v>
      </c>
      <c r="T19">
        <v>93300752</v>
      </c>
      <c r="V19">
        <v>2000</v>
      </c>
      <c r="W19">
        <v>1785615</v>
      </c>
      <c r="X19">
        <v>8000</v>
      </c>
      <c r="Y19">
        <v>945179858</v>
      </c>
      <c r="Z19">
        <v>40</v>
      </c>
      <c r="AA19">
        <v>36657861</v>
      </c>
      <c r="AC19">
        <v>75000</v>
      </c>
      <c r="AD19">
        <v>90693654</v>
      </c>
      <c r="AE19">
        <v>10000</v>
      </c>
      <c r="AF19">
        <v>575111075</v>
      </c>
      <c r="AG19">
        <v>150</v>
      </c>
      <c r="AH19">
        <v>46277448</v>
      </c>
      <c r="AJ19">
        <v>75000</v>
      </c>
      <c r="AK19">
        <v>78916205</v>
      </c>
      <c r="AL19">
        <v>4000</v>
      </c>
      <c r="AM19">
        <v>89025782</v>
      </c>
      <c r="AN19">
        <v>20</v>
      </c>
      <c r="AO19">
        <v>1922831</v>
      </c>
    </row>
    <row r="20" spans="1:41" x14ac:dyDescent="0.25">
      <c r="A20">
        <v>40</v>
      </c>
      <c r="B20">
        <f>AVERAGE(S4:S53)</f>
        <v>58.6</v>
      </c>
      <c r="C20">
        <f>AVERAGE(T4:T53)/10^9</f>
        <v>8.5228821900000001E-2</v>
      </c>
      <c r="H20">
        <v>2000</v>
      </c>
      <c r="I20">
        <v>2953080</v>
      </c>
      <c r="J20">
        <v>7000</v>
      </c>
      <c r="K20">
        <v>1945005509</v>
      </c>
      <c r="L20">
        <v>90</v>
      </c>
      <c r="M20">
        <v>199438638</v>
      </c>
      <c r="O20">
        <v>2000</v>
      </c>
      <c r="P20">
        <v>2237566</v>
      </c>
      <c r="Q20">
        <v>50000</v>
      </c>
      <c r="R20">
        <v>10396554574</v>
      </c>
      <c r="S20">
        <v>50</v>
      </c>
      <c r="T20">
        <v>69218273</v>
      </c>
      <c r="V20">
        <v>75000</v>
      </c>
      <c r="W20">
        <v>102669908</v>
      </c>
      <c r="X20">
        <v>10000</v>
      </c>
      <c r="Y20">
        <v>1108082455</v>
      </c>
      <c r="Z20">
        <v>50</v>
      </c>
      <c r="AA20">
        <v>37715283</v>
      </c>
      <c r="AC20">
        <v>2000</v>
      </c>
      <c r="AD20">
        <v>1467709</v>
      </c>
      <c r="AE20">
        <v>2000</v>
      </c>
      <c r="AF20">
        <v>114397091</v>
      </c>
      <c r="AG20">
        <v>40</v>
      </c>
      <c r="AH20">
        <v>12173700</v>
      </c>
      <c r="AJ20">
        <v>75000</v>
      </c>
      <c r="AK20">
        <v>77325318</v>
      </c>
      <c r="AL20">
        <v>4000</v>
      </c>
      <c r="AM20">
        <v>89685143</v>
      </c>
      <c r="AN20">
        <v>60</v>
      </c>
      <c r="AO20">
        <v>4849644</v>
      </c>
    </row>
    <row r="21" spans="1:41" x14ac:dyDescent="0.25">
      <c r="A21">
        <v>30</v>
      </c>
      <c r="B21">
        <f>AVERAGE(Z3:Z53)</f>
        <v>62.2</v>
      </c>
      <c r="C21">
        <f>AVERAGE(AA4:AA53)/10^9</f>
        <v>4.7779121799999998E-2</v>
      </c>
      <c r="H21">
        <v>2000</v>
      </c>
      <c r="I21">
        <v>2512903</v>
      </c>
      <c r="J21">
        <v>12000</v>
      </c>
      <c r="K21">
        <v>3327234860</v>
      </c>
      <c r="L21">
        <v>360</v>
      </c>
      <c r="M21">
        <v>784044764</v>
      </c>
      <c r="O21">
        <v>75000</v>
      </c>
      <c r="P21">
        <v>136265552</v>
      </c>
      <c r="Q21">
        <v>50000</v>
      </c>
      <c r="R21">
        <v>10755996165</v>
      </c>
      <c r="S21">
        <v>40</v>
      </c>
      <c r="T21">
        <v>56156069</v>
      </c>
      <c r="V21">
        <v>2000</v>
      </c>
      <c r="W21">
        <v>1802371</v>
      </c>
      <c r="X21">
        <v>10000</v>
      </c>
      <c r="Y21">
        <v>1121480226</v>
      </c>
      <c r="Z21">
        <v>60</v>
      </c>
      <c r="AA21">
        <v>54168932</v>
      </c>
      <c r="AC21">
        <v>75000</v>
      </c>
      <c r="AD21">
        <v>96642383</v>
      </c>
      <c r="AE21">
        <v>10000</v>
      </c>
      <c r="AF21">
        <v>641599527</v>
      </c>
      <c r="AG21">
        <v>30</v>
      </c>
      <c r="AH21">
        <v>9205222</v>
      </c>
      <c r="AJ21">
        <v>75000</v>
      </c>
      <c r="AK21">
        <v>78829256</v>
      </c>
      <c r="AL21">
        <v>1000</v>
      </c>
      <c r="AM21">
        <v>22972073</v>
      </c>
      <c r="AN21">
        <v>20</v>
      </c>
      <c r="AO21">
        <v>1572319</v>
      </c>
    </row>
    <row r="22" spans="1:41" x14ac:dyDescent="0.25">
      <c r="A22">
        <v>20</v>
      </c>
      <c r="B22">
        <f>AVERAGE(AG4:AG53)</f>
        <v>56</v>
      </c>
      <c r="C22">
        <f>AVERAGE(AH4:AH53)/10^9</f>
        <v>1.8122844539999999E-2</v>
      </c>
      <c r="H22">
        <v>75000</v>
      </c>
      <c r="I22">
        <v>133943301</v>
      </c>
      <c r="J22">
        <v>50000</v>
      </c>
      <c r="K22">
        <v>14914292300</v>
      </c>
      <c r="L22">
        <v>50</v>
      </c>
      <c r="M22">
        <v>112546265</v>
      </c>
      <c r="O22">
        <v>2000</v>
      </c>
      <c r="P22">
        <v>2904625</v>
      </c>
      <c r="Q22">
        <v>23000</v>
      </c>
      <c r="R22">
        <v>4565614213</v>
      </c>
      <c r="S22">
        <v>80</v>
      </c>
      <c r="T22">
        <v>109455970</v>
      </c>
      <c r="V22">
        <v>2000</v>
      </c>
      <c r="W22">
        <v>2343534</v>
      </c>
      <c r="X22">
        <v>10000</v>
      </c>
      <c r="Y22">
        <v>1132260938</v>
      </c>
      <c r="Z22">
        <v>90</v>
      </c>
      <c r="AA22">
        <v>65563266</v>
      </c>
      <c r="AC22">
        <v>75000</v>
      </c>
      <c r="AD22">
        <v>93028585</v>
      </c>
      <c r="AE22">
        <v>10000</v>
      </c>
      <c r="AF22">
        <v>577768439</v>
      </c>
      <c r="AG22">
        <v>40</v>
      </c>
      <c r="AH22">
        <v>13259651</v>
      </c>
      <c r="AJ22">
        <v>75000</v>
      </c>
      <c r="AK22">
        <v>81892833</v>
      </c>
      <c r="AL22">
        <v>3000</v>
      </c>
      <c r="AM22">
        <v>73427125</v>
      </c>
      <c r="AN22">
        <v>70</v>
      </c>
      <c r="AO22">
        <v>5456020</v>
      </c>
    </row>
    <row r="23" spans="1:41" x14ac:dyDescent="0.25">
      <c r="A23">
        <v>10</v>
      </c>
      <c r="B23">
        <f>AVERAGE(AN4:AN53)</f>
        <v>36.200000000000003</v>
      </c>
      <c r="C23">
        <f>AVERAGE(AO4:AO53)/10^9</f>
        <v>2.9960651800000002E-3</v>
      </c>
      <c r="H23">
        <v>75000</v>
      </c>
      <c r="I23">
        <v>128321083</v>
      </c>
      <c r="J23">
        <v>50000</v>
      </c>
      <c r="K23">
        <v>14516358777</v>
      </c>
      <c r="L23">
        <v>120</v>
      </c>
      <c r="M23">
        <v>259926737</v>
      </c>
      <c r="O23">
        <v>75000</v>
      </c>
      <c r="P23">
        <v>137885420</v>
      </c>
      <c r="Q23">
        <v>50000</v>
      </c>
      <c r="R23">
        <v>10225794458</v>
      </c>
      <c r="S23">
        <v>60</v>
      </c>
      <c r="T23">
        <v>82757790</v>
      </c>
      <c r="V23">
        <v>2000</v>
      </c>
      <c r="W23">
        <v>1814145</v>
      </c>
      <c r="X23">
        <v>10000</v>
      </c>
      <c r="Y23">
        <v>1017915472</v>
      </c>
      <c r="Z23">
        <v>70</v>
      </c>
      <c r="AA23">
        <v>57389198</v>
      </c>
      <c r="AC23">
        <v>75000</v>
      </c>
      <c r="AD23">
        <v>94547467</v>
      </c>
      <c r="AE23">
        <v>5000</v>
      </c>
      <c r="AF23">
        <v>285310273</v>
      </c>
      <c r="AG23">
        <v>110</v>
      </c>
      <c r="AH23">
        <v>35070145</v>
      </c>
      <c r="AJ23">
        <v>75000</v>
      </c>
      <c r="AK23">
        <v>92630977</v>
      </c>
      <c r="AL23">
        <v>4000</v>
      </c>
      <c r="AM23">
        <v>120587645</v>
      </c>
      <c r="AN23">
        <v>40</v>
      </c>
      <c r="AO23">
        <v>2966666</v>
      </c>
    </row>
    <row r="24" spans="1:41" x14ac:dyDescent="0.25">
      <c r="H24">
        <v>2000</v>
      </c>
      <c r="I24">
        <v>2525130</v>
      </c>
      <c r="J24">
        <v>37000</v>
      </c>
      <c r="K24">
        <v>11042834377</v>
      </c>
      <c r="L24">
        <v>60</v>
      </c>
      <c r="M24">
        <v>130553667</v>
      </c>
      <c r="O24">
        <v>75000</v>
      </c>
      <c r="P24">
        <v>138459643</v>
      </c>
      <c r="Q24">
        <v>28000</v>
      </c>
      <c r="R24">
        <v>5514060528</v>
      </c>
      <c r="S24">
        <v>50</v>
      </c>
      <c r="T24">
        <v>69206047</v>
      </c>
      <c r="V24">
        <v>2000</v>
      </c>
      <c r="W24">
        <v>1897470</v>
      </c>
      <c r="X24">
        <v>10000</v>
      </c>
      <c r="Y24">
        <v>1031378455</v>
      </c>
      <c r="Z24">
        <v>80</v>
      </c>
      <c r="AA24">
        <v>64004985</v>
      </c>
      <c r="AC24">
        <v>75000</v>
      </c>
      <c r="AD24">
        <v>106509229</v>
      </c>
      <c r="AE24">
        <v>3000</v>
      </c>
      <c r="AF24">
        <v>197548413</v>
      </c>
      <c r="AG24">
        <v>40</v>
      </c>
      <c r="AH24">
        <v>12866118</v>
      </c>
      <c r="AJ24">
        <v>75000</v>
      </c>
      <c r="AK24">
        <v>89474111</v>
      </c>
      <c r="AL24">
        <v>3000</v>
      </c>
      <c r="AM24">
        <v>91302294</v>
      </c>
      <c r="AN24">
        <v>30</v>
      </c>
      <c r="AO24">
        <v>3086220</v>
      </c>
    </row>
    <row r="25" spans="1:41" x14ac:dyDescent="0.25">
      <c r="H25">
        <v>75000</v>
      </c>
      <c r="I25">
        <v>127913964</v>
      </c>
      <c r="J25">
        <v>50000</v>
      </c>
      <c r="K25">
        <v>14764183819</v>
      </c>
      <c r="L25">
        <v>90</v>
      </c>
      <c r="M25">
        <v>221893096</v>
      </c>
      <c r="O25">
        <v>2000</v>
      </c>
      <c r="P25">
        <v>2643779</v>
      </c>
      <c r="Q25">
        <v>22000</v>
      </c>
      <c r="R25">
        <v>4381470363</v>
      </c>
      <c r="S25">
        <v>60</v>
      </c>
      <c r="T25">
        <v>82910403</v>
      </c>
      <c r="V25">
        <v>75000</v>
      </c>
      <c r="W25">
        <v>114436943</v>
      </c>
      <c r="X25">
        <v>10000</v>
      </c>
      <c r="Y25">
        <v>1017226677</v>
      </c>
      <c r="Z25">
        <v>80</v>
      </c>
      <c r="AA25">
        <v>62279601</v>
      </c>
      <c r="AC25">
        <v>2000</v>
      </c>
      <c r="AD25">
        <v>1436009</v>
      </c>
      <c r="AE25">
        <v>6000</v>
      </c>
      <c r="AF25">
        <v>378947044</v>
      </c>
      <c r="AG25">
        <v>50</v>
      </c>
      <c r="AH25">
        <v>17448577</v>
      </c>
      <c r="AJ25">
        <v>2000</v>
      </c>
      <c r="AK25">
        <v>1649306</v>
      </c>
      <c r="AL25">
        <v>4000</v>
      </c>
      <c r="AM25">
        <v>106487492</v>
      </c>
      <c r="AN25">
        <v>40</v>
      </c>
      <c r="AO25">
        <v>3112032</v>
      </c>
    </row>
    <row r="26" spans="1:41" x14ac:dyDescent="0.25">
      <c r="H26">
        <v>75000</v>
      </c>
      <c r="I26">
        <v>129562816</v>
      </c>
      <c r="J26">
        <v>42000</v>
      </c>
      <c r="K26">
        <v>12449896137</v>
      </c>
      <c r="L26">
        <v>70</v>
      </c>
      <c r="M26">
        <v>150944909</v>
      </c>
      <c r="O26">
        <v>2000</v>
      </c>
      <c r="P26">
        <v>2185488</v>
      </c>
      <c r="Q26">
        <v>9000</v>
      </c>
      <c r="R26">
        <v>1773602789</v>
      </c>
      <c r="S26">
        <v>60</v>
      </c>
      <c r="T26">
        <v>83178041</v>
      </c>
      <c r="V26">
        <v>75000</v>
      </c>
      <c r="W26">
        <v>104630327</v>
      </c>
      <c r="X26">
        <v>1000</v>
      </c>
      <c r="Y26">
        <v>101579429</v>
      </c>
      <c r="Z26">
        <v>50</v>
      </c>
      <c r="AA26">
        <v>38903579</v>
      </c>
      <c r="AC26">
        <v>75000</v>
      </c>
      <c r="AD26">
        <v>92332090</v>
      </c>
      <c r="AE26">
        <v>10000</v>
      </c>
      <c r="AF26">
        <v>571321568</v>
      </c>
      <c r="AG26">
        <v>50</v>
      </c>
      <c r="AH26">
        <v>15567409</v>
      </c>
      <c r="AJ26">
        <v>2000</v>
      </c>
      <c r="AK26">
        <v>1171088</v>
      </c>
      <c r="AL26">
        <v>5000</v>
      </c>
      <c r="AM26">
        <v>127452956</v>
      </c>
      <c r="AN26">
        <v>40</v>
      </c>
      <c r="AO26">
        <v>2933154</v>
      </c>
    </row>
    <row r="27" spans="1:41" x14ac:dyDescent="0.25">
      <c r="H27">
        <v>75000</v>
      </c>
      <c r="I27">
        <v>129039767</v>
      </c>
      <c r="J27">
        <v>9000</v>
      </c>
      <c r="K27">
        <v>2547718666</v>
      </c>
      <c r="L27">
        <v>50</v>
      </c>
      <c r="M27">
        <v>118577413</v>
      </c>
      <c r="O27">
        <v>2000</v>
      </c>
      <c r="P27">
        <v>2155599</v>
      </c>
      <c r="Q27">
        <v>7000</v>
      </c>
      <c r="R27">
        <v>1376880206</v>
      </c>
      <c r="S27">
        <v>60</v>
      </c>
      <c r="T27">
        <v>84686055</v>
      </c>
      <c r="V27">
        <v>75000</v>
      </c>
      <c r="W27">
        <v>121249269</v>
      </c>
      <c r="X27">
        <v>10000</v>
      </c>
      <c r="Y27">
        <v>1005618596</v>
      </c>
      <c r="Z27">
        <v>70</v>
      </c>
      <c r="AA27">
        <v>51948123</v>
      </c>
      <c r="AC27">
        <v>75000</v>
      </c>
      <c r="AD27">
        <v>90673729</v>
      </c>
      <c r="AE27">
        <v>10000</v>
      </c>
      <c r="AF27">
        <v>577939166</v>
      </c>
      <c r="AG27">
        <v>40</v>
      </c>
      <c r="AH27">
        <v>12301405</v>
      </c>
      <c r="AJ27">
        <v>75000</v>
      </c>
      <c r="AK27">
        <v>75755716</v>
      </c>
      <c r="AL27">
        <v>2000</v>
      </c>
      <c r="AM27">
        <v>46219483</v>
      </c>
      <c r="AN27">
        <v>30</v>
      </c>
      <c r="AO27">
        <v>2228962</v>
      </c>
    </row>
    <row r="28" spans="1:41" x14ac:dyDescent="0.25">
      <c r="H28">
        <v>2000</v>
      </c>
      <c r="I28">
        <v>2603474</v>
      </c>
      <c r="J28">
        <v>50000</v>
      </c>
      <c r="K28">
        <v>14871048993</v>
      </c>
      <c r="L28">
        <v>60</v>
      </c>
      <c r="M28">
        <v>129610367</v>
      </c>
      <c r="O28">
        <v>2000</v>
      </c>
      <c r="P28">
        <v>2211754</v>
      </c>
      <c r="Q28">
        <v>10000</v>
      </c>
      <c r="R28">
        <v>1984794424</v>
      </c>
      <c r="S28">
        <v>20</v>
      </c>
      <c r="T28">
        <v>29398112</v>
      </c>
      <c r="V28">
        <v>2000</v>
      </c>
      <c r="W28">
        <v>2213111</v>
      </c>
      <c r="X28">
        <v>10000</v>
      </c>
      <c r="Y28">
        <v>1033612399</v>
      </c>
      <c r="Z28">
        <v>50</v>
      </c>
      <c r="AA28">
        <v>37033733</v>
      </c>
      <c r="AC28">
        <v>75000</v>
      </c>
      <c r="AD28">
        <v>103543922</v>
      </c>
      <c r="AE28">
        <v>10000</v>
      </c>
      <c r="AF28">
        <v>575632312</v>
      </c>
      <c r="AG28">
        <v>50</v>
      </c>
      <c r="AH28">
        <v>15912486</v>
      </c>
      <c r="AJ28">
        <v>2000</v>
      </c>
      <c r="AK28">
        <v>1159767</v>
      </c>
      <c r="AL28">
        <v>2000</v>
      </c>
      <c r="AM28">
        <v>46601241</v>
      </c>
      <c r="AN28">
        <v>50</v>
      </c>
      <c r="AO28">
        <v>3634630</v>
      </c>
    </row>
    <row r="29" spans="1:41" x14ac:dyDescent="0.25">
      <c r="H29">
        <v>75000</v>
      </c>
      <c r="I29">
        <v>135552755</v>
      </c>
      <c r="J29">
        <v>38000</v>
      </c>
      <c r="K29">
        <v>10849946314</v>
      </c>
      <c r="L29">
        <v>60</v>
      </c>
      <c r="M29">
        <v>141389628</v>
      </c>
      <c r="O29">
        <v>75000</v>
      </c>
      <c r="P29">
        <v>116418191</v>
      </c>
      <c r="Q29">
        <v>4000</v>
      </c>
      <c r="R29">
        <v>806109765</v>
      </c>
      <c r="S29">
        <v>60</v>
      </c>
      <c r="T29">
        <v>84267162</v>
      </c>
      <c r="V29">
        <v>2000</v>
      </c>
      <c r="W29">
        <v>1868487</v>
      </c>
      <c r="X29">
        <v>10000</v>
      </c>
      <c r="Y29">
        <v>1204845750</v>
      </c>
      <c r="Z29">
        <v>70</v>
      </c>
      <c r="AA29">
        <v>54205614</v>
      </c>
      <c r="AC29">
        <v>75000</v>
      </c>
      <c r="AD29">
        <v>90329104</v>
      </c>
      <c r="AE29">
        <v>10000</v>
      </c>
      <c r="AF29">
        <v>573996141</v>
      </c>
      <c r="AG29">
        <v>60</v>
      </c>
      <c r="AH29">
        <v>19092447</v>
      </c>
      <c r="AJ29">
        <v>2000</v>
      </c>
      <c r="AK29">
        <v>1490806</v>
      </c>
      <c r="AL29">
        <v>4000</v>
      </c>
      <c r="AM29">
        <v>91727980</v>
      </c>
      <c r="AN29">
        <v>50</v>
      </c>
      <c r="AO29">
        <v>3537718</v>
      </c>
    </row>
    <row r="30" spans="1:41" x14ac:dyDescent="0.25">
      <c r="H30">
        <v>75000</v>
      </c>
      <c r="I30">
        <v>130581744</v>
      </c>
      <c r="J30">
        <v>6000</v>
      </c>
      <c r="K30">
        <v>1804893844</v>
      </c>
      <c r="L30">
        <v>60</v>
      </c>
      <c r="M30">
        <v>141039116</v>
      </c>
      <c r="O30">
        <v>75000</v>
      </c>
      <c r="P30">
        <v>128605476</v>
      </c>
      <c r="Q30">
        <v>50000</v>
      </c>
      <c r="R30">
        <v>10326131700</v>
      </c>
      <c r="S30">
        <v>50</v>
      </c>
      <c r="T30">
        <v>68516346</v>
      </c>
      <c r="V30">
        <v>75000</v>
      </c>
      <c r="W30">
        <v>105533775</v>
      </c>
      <c r="X30">
        <v>10000</v>
      </c>
      <c r="Y30">
        <v>1060058790</v>
      </c>
      <c r="Z30">
        <v>60</v>
      </c>
      <c r="AA30">
        <v>45175648</v>
      </c>
      <c r="AC30">
        <v>2000</v>
      </c>
      <c r="AD30">
        <v>1476766</v>
      </c>
      <c r="AE30">
        <v>2000</v>
      </c>
      <c r="AF30">
        <v>114426074</v>
      </c>
      <c r="AG30">
        <v>60</v>
      </c>
      <c r="AH30">
        <v>19553456</v>
      </c>
      <c r="AJ30">
        <v>75000</v>
      </c>
      <c r="AK30">
        <v>77294977</v>
      </c>
      <c r="AL30">
        <v>1000</v>
      </c>
      <c r="AM30">
        <v>22925428</v>
      </c>
      <c r="AN30">
        <v>20</v>
      </c>
      <c r="AO30">
        <v>1478124</v>
      </c>
    </row>
    <row r="31" spans="1:41" x14ac:dyDescent="0.25">
      <c r="H31">
        <v>2000</v>
      </c>
      <c r="I31">
        <v>3164564</v>
      </c>
      <c r="J31">
        <v>50000</v>
      </c>
      <c r="K31">
        <v>14510061801</v>
      </c>
      <c r="L31">
        <v>60</v>
      </c>
      <c r="M31">
        <v>132897202</v>
      </c>
      <c r="O31">
        <v>2000</v>
      </c>
      <c r="P31">
        <v>2158316</v>
      </c>
      <c r="Q31">
        <v>5000</v>
      </c>
      <c r="R31">
        <v>999995924</v>
      </c>
      <c r="S31">
        <v>80</v>
      </c>
      <c r="T31">
        <v>118619981</v>
      </c>
      <c r="V31">
        <v>2000</v>
      </c>
      <c r="W31">
        <v>1784256</v>
      </c>
      <c r="X31">
        <v>5000</v>
      </c>
      <c r="Y31">
        <v>513074206</v>
      </c>
      <c r="Z31">
        <v>50</v>
      </c>
      <c r="AA31">
        <v>37982016</v>
      </c>
      <c r="AC31">
        <v>2000</v>
      </c>
      <c r="AD31">
        <v>1464539</v>
      </c>
      <c r="AE31">
        <v>10000</v>
      </c>
      <c r="AF31">
        <v>589609289</v>
      </c>
      <c r="AG31">
        <v>50</v>
      </c>
      <c r="AH31">
        <v>16288811</v>
      </c>
      <c r="AJ31">
        <v>2000</v>
      </c>
      <c r="AK31">
        <v>1161579</v>
      </c>
      <c r="AL31">
        <v>1000</v>
      </c>
      <c r="AM31">
        <v>24577451</v>
      </c>
      <c r="AN31">
        <v>30</v>
      </c>
      <c r="AO31">
        <v>2559548</v>
      </c>
    </row>
    <row r="32" spans="1:41" x14ac:dyDescent="0.25">
      <c r="H32">
        <v>2000</v>
      </c>
      <c r="I32">
        <v>2569510</v>
      </c>
      <c r="J32">
        <v>40000</v>
      </c>
      <c r="K32">
        <v>11582465018</v>
      </c>
      <c r="L32">
        <v>60</v>
      </c>
      <c r="M32">
        <v>130588084</v>
      </c>
      <c r="O32">
        <v>2000</v>
      </c>
      <c r="P32">
        <v>2996101</v>
      </c>
      <c r="Q32">
        <v>11000</v>
      </c>
      <c r="R32">
        <v>2184697241</v>
      </c>
      <c r="S32">
        <v>100</v>
      </c>
      <c r="T32">
        <v>140594411</v>
      </c>
      <c r="V32">
        <v>75000</v>
      </c>
      <c r="W32">
        <v>121196738</v>
      </c>
      <c r="X32">
        <v>10000</v>
      </c>
      <c r="Y32">
        <v>1022915465</v>
      </c>
      <c r="Z32">
        <v>70</v>
      </c>
      <c r="AA32">
        <v>50882550</v>
      </c>
      <c r="AC32">
        <v>75000</v>
      </c>
      <c r="AD32">
        <v>111335325</v>
      </c>
      <c r="AE32">
        <v>10000</v>
      </c>
      <c r="AF32">
        <v>560098868</v>
      </c>
      <c r="AG32">
        <v>40</v>
      </c>
      <c r="AH32">
        <v>12348049</v>
      </c>
      <c r="AJ32">
        <v>2000</v>
      </c>
      <c r="AK32">
        <v>1078252</v>
      </c>
      <c r="AL32">
        <v>1000</v>
      </c>
      <c r="AM32">
        <v>23140535</v>
      </c>
      <c r="AN32">
        <v>40</v>
      </c>
      <c r="AO32">
        <v>3533642</v>
      </c>
    </row>
    <row r="33" spans="8:41" x14ac:dyDescent="0.25">
      <c r="H33">
        <v>75000</v>
      </c>
      <c r="I33">
        <v>139474949</v>
      </c>
      <c r="J33">
        <v>32000</v>
      </c>
      <c r="K33">
        <v>9854727577</v>
      </c>
      <c r="L33">
        <v>70</v>
      </c>
      <c r="M33">
        <v>151716124</v>
      </c>
      <c r="O33">
        <v>75000</v>
      </c>
      <c r="P33">
        <v>134030250</v>
      </c>
      <c r="Q33">
        <v>3000</v>
      </c>
      <c r="R33">
        <v>677738414</v>
      </c>
      <c r="S33">
        <v>50</v>
      </c>
      <c r="T33">
        <v>78012755</v>
      </c>
      <c r="V33">
        <v>2000</v>
      </c>
      <c r="W33">
        <v>1786521</v>
      </c>
      <c r="X33">
        <v>7000</v>
      </c>
      <c r="Y33">
        <v>721844414</v>
      </c>
      <c r="Z33">
        <v>40</v>
      </c>
      <c r="AA33">
        <v>29134550</v>
      </c>
      <c r="AC33">
        <v>75000</v>
      </c>
      <c r="AD33">
        <v>90445036</v>
      </c>
      <c r="AE33">
        <v>9000</v>
      </c>
      <c r="AF33">
        <v>514494365</v>
      </c>
      <c r="AG33">
        <v>40</v>
      </c>
      <c r="AH33">
        <v>12325407</v>
      </c>
      <c r="AJ33">
        <v>2000</v>
      </c>
      <c r="AK33">
        <v>1079611</v>
      </c>
      <c r="AL33">
        <v>2000</v>
      </c>
      <c r="AM33">
        <v>47788179</v>
      </c>
      <c r="AN33">
        <v>40</v>
      </c>
      <c r="AO33">
        <v>2820846</v>
      </c>
    </row>
    <row r="34" spans="8:41" x14ac:dyDescent="0.25">
      <c r="H34">
        <v>75000</v>
      </c>
      <c r="I34">
        <v>131122909</v>
      </c>
      <c r="J34">
        <v>28000</v>
      </c>
      <c r="K34">
        <v>8127989592</v>
      </c>
      <c r="L34">
        <v>90</v>
      </c>
      <c r="M34">
        <v>195338472</v>
      </c>
      <c r="O34">
        <v>75000</v>
      </c>
      <c r="P34">
        <v>119162052</v>
      </c>
      <c r="Q34">
        <v>3000</v>
      </c>
      <c r="R34">
        <v>602280678</v>
      </c>
      <c r="S34">
        <v>40</v>
      </c>
      <c r="T34">
        <v>57093029</v>
      </c>
      <c r="V34">
        <v>75000</v>
      </c>
      <c r="W34">
        <v>101080380</v>
      </c>
      <c r="X34">
        <v>10000</v>
      </c>
      <c r="Y34">
        <v>1172375457</v>
      </c>
      <c r="Z34">
        <v>60</v>
      </c>
      <c r="AA34">
        <v>56149276</v>
      </c>
      <c r="AC34">
        <v>2000</v>
      </c>
      <c r="AD34">
        <v>1455482</v>
      </c>
      <c r="AE34">
        <v>4000</v>
      </c>
      <c r="AF34">
        <v>230981481</v>
      </c>
      <c r="AG34">
        <v>30</v>
      </c>
      <c r="AH34">
        <v>9251866</v>
      </c>
      <c r="AJ34">
        <v>2000</v>
      </c>
      <c r="AK34">
        <v>1395253</v>
      </c>
      <c r="AL34">
        <v>2000</v>
      </c>
      <c r="AM34">
        <v>45065603</v>
      </c>
      <c r="AN34">
        <v>30</v>
      </c>
      <c r="AO34">
        <v>2191375</v>
      </c>
    </row>
    <row r="35" spans="8:41" x14ac:dyDescent="0.25">
      <c r="H35">
        <v>75000</v>
      </c>
      <c r="I35">
        <v>141632359</v>
      </c>
      <c r="J35">
        <v>50000</v>
      </c>
      <c r="K35">
        <v>15016707703</v>
      </c>
      <c r="L35">
        <v>70</v>
      </c>
      <c r="M35">
        <v>179663735</v>
      </c>
      <c r="O35">
        <v>2000</v>
      </c>
      <c r="P35">
        <v>2170090</v>
      </c>
      <c r="Q35">
        <v>16000</v>
      </c>
      <c r="R35">
        <v>3361261623</v>
      </c>
      <c r="S35">
        <v>50</v>
      </c>
      <c r="T35">
        <v>86162821</v>
      </c>
      <c r="V35">
        <v>2000</v>
      </c>
      <c r="W35">
        <v>1833617</v>
      </c>
      <c r="X35">
        <v>10000</v>
      </c>
      <c r="Y35">
        <v>1018675819</v>
      </c>
      <c r="Z35">
        <v>70</v>
      </c>
      <c r="AA35">
        <v>50521623</v>
      </c>
      <c r="AC35">
        <v>2000</v>
      </c>
      <c r="AD35">
        <v>2539621</v>
      </c>
      <c r="AE35">
        <v>1000</v>
      </c>
      <c r="AF35">
        <v>56734367</v>
      </c>
      <c r="AG35">
        <v>100</v>
      </c>
      <c r="AH35">
        <v>30711397</v>
      </c>
      <c r="AJ35">
        <v>2000</v>
      </c>
      <c r="AK35">
        <v>1157502</v>
      </c>
      <c r="AL35">
        <v>3000</v>
      </c>
      <c r="AM35">
        <v>69033508</v>
      </c>
      <c r="AN35">
        <v>20</v>
      </c>
      <c r="AO35">
        <v>2521960</v>
      </c>
    </row>
    <row r="36" spans="8:41" x14ac:dyDescent="0.25">
      <c r="H36">
        <v>75000</v>
      </c>
      <c r="I36">
        <v>129001727</v>
      </c>
      <c r="J36">
        <v>27000</v>
      </c>
      <c r="K36">
        <v>8168198304</v>
      </c>
      <c r="L36">
        <v>80</v>
      </c>
      <c r="M36">
        <v>172958736</v>
      </c>
      <c r="O36">
        <v>75000</v>
      </c>
      <c r="P36">
        <v>119976288</v>
      </c>
      <c r="Q36">
        <v>11000</v>
      </c>
      <c r="R36">
        <v>2568514760</v>
      </c>
      <c r="S36">
        <v>40</v>
      </c>
      <c r="T36">
        <v>68223800</v>
      </c>
      <c r="V36">
        <v>75000</v>
      </c>
      <c r="W36">
        <v>100982564</v>
      </c>
      <c r="X36">
        <v>9000</v>
      </c>
      <c r="Y36">
        <v>1013038203</v>
      </c>
      <c r="Z36">
        <v>40</v>
      </c>
      <c r="AA36">
        <v>30231370</v>
      </c>
      <c r="AC36">
        <v>2000</v>
      </c>
      <c r="AD36">
        <v>1429217</v>
      </c>
      <c r="AE36">
        <v>10000</v>
      </c>
      <c r="AF36">
        <v>614569856</v>
      </c>
      <c r="AG36">
        <v>50</v>
      </c>
      <c r="AH36">
        <v>19713767</v>
      </c>
      <c r="AJ36">
        <v>2000</v>
      </c>
      <c r="AK36">
        <v>1075082</v>
      </c>
      <c r="AL36">
        <v>1000</v>
      </c>
      <c r="AM36">
        <v>23689398</v>
      </c>
      <c r="AN36">
        <v>50</v>
      </c>
      <c r="AO36">
        <v>3647310</v>
      </c>
    </row>
    <row r="37" spans="8:41" x14ac:dyDescent="0.25">
      <c r="H37">
        <v>75000</v>
      </c>
      <c r="I37">
        <v>143807884</v>
      </c>
      <c r="J37">
        <v>50000</v>
      </c>
      <c r="K37">
        <v>14689761765</v>
      </c>
      <c r="L37">
        <v>60</v>
      </c>
      <c r="M37">
        <v>179337226</v>
      </c>
      <c r="O37">
        <v>75000</v>
      </c>
      <c r="P37">
        <v>117343832</v>
      </c>
      <c r="Q37">
        <v>50000</v>
      </c>
      <c r="R37">
        <v>10257474970</v>
      </c>
      <c r="S37">
        <v>60</v>
      </c>
      <c r="T37">
        <v>108589202</v>
      </c>
      <c r="V37">
        <v>2000</v>
      </c>
      <c r="W37">
        <v>2137938</v>
      </c>
      <c r="X37">
        <v>10000</v>
      </c>
      <c r="Y37">
        <v>1023250579</v>
      </c>
      <c r="Z37">
        <v>50</v>
      </c>
      <c r="AA37">
        <v>36464492</v>
      </c>
      <c r="AC37">
        <v>2000</v>
      </c>
      <c r="AD37">
        <v>2223528</v>
      </c>
      <c r="AE37">
        <v>10000</v>
      </c>
      <c r="AF37">
        <v>623683601</v>
      </c>
      <c r="AG37">
        <v>60</v>
      </c>
      <c r="AH37">
        <v>22376566</v>
      </c>
      <c r="AJ37">
        <v>75000</v>
      </c>
      <c r="AK37">
        <v>89588684</v>
      </c>
      <c r="AL37">
        <v>2000</v>
      </c>
      <c r="AM37">
        <v>58024556</v>
      </c>
      <c r="AN37">
        <v>40</v>
      </c>
      <c r="AO37">
        <v>3099352</v>
      </c>
    </row>
    <row r="38" spans="8:41" x14ac:dyDescent="0.25">
      <c r="H38">
        <v>75000</v>
      </c>
      <c r="I38">
        <v>128175716</v>
      </c>
      <c r="J38">
        <v>50000</v>
      </c>
      <c r="K38">
        <v>14946442424</v>
      </c>
      <c r="L38">
        <v>60</v>
      </c>
      <c r="M38">
        <v>143223246</v>
      </c>
      <c r="O38">
        <v>2000</v>
      </c>
      <c r="P38">
        <v>2241188</v>
      </c>
      <c r="Q38">
        <v>6000</v>
      </c>
      <c r="R38">
        <v>1190670876</v>
      </c>
      <c r="S38">
        <v>80</v>
      </c>
      <c r="T38">
        <v>124164310</v>
      </c>
      <c r="V38">
        <v>75000</v>
      </c>
      <c r="W38">
        <v>104496281</v>
      </c>
      <c r="X38">
        <v>10000</v>
      </c>
      <c r="Y38">
        <v>1106452170</v>
      </c>
      <c r="Z38">
        <v>30</v>
      </c>
      <c r="AA38">
        <v>24575639</v>
      </c>
      <c r="AC38">
        <v>2000</v>
      </c>
      <c r="AD38">
        <v>1432839</v>
      </c>
      <c r="AE38">
        <v>10000</v>
      </c>
      <c r="AF38">
        <v>572266680</v>
      </c>
      <c r="AG38">
        <v>60</v>
      </c>
      <c r="AH38">
        <v>18574832</v>
      </c>
      <c r="AJ38">
        <v>2000</v>
      </c>
      <c r="AK38">
        <v>1665608</v>
      </c>
      <c r="AL38">
        <v>1000</v>
      </c>
      <c r="AM38">
        <v>27057296</v>
      </c>
      <c r="AN38">
        <v>20</v>
      </c>
      <c r="AO38">
        <v>2161939</v>
      </c>
    </row>
    <row r="39" spans="8:41" x14ac:dyDescent="0.25">
      <c r="H39">
        <v>2000</v>
      </c>
      <c r="I39">
        <v>3411824</v>
      </c>
      <c r="J39">
        <v>15000</v>
      </c>
      <c r="K39">
        <v>4534966214</v>
      </c>
      <c r="L39">
        <v>60</v>
      </c>
      <c r="M39">
        <v>148608620</v>
      </c>
      <c r="O39">
        <v>2000</v>
      </c>
      <c r="P39">
        <v>2574039</v>
      </c>
      <c r="Q39">
        <v>50000</v>
      </c>
      <c r="R39">
        <v>10030166610</v>
      </c>
      <c r="S39">
        <v>40</v>
      </c>
      <c r="T39">
        <v>57246096</v>
      </c>
      <c r="V39">
        <v>2000</v>
      </c>
      <c r="W39">
        <v>1854901</v>
      </c>
      <c r="X39">
        <v>10000</v>
      </c>
      <c r="Y39">
        <v>1009538977</v>
      </c>
      <c r="Z39">
        <v>50</v>
      </c>
      <c r="AA39">
        <v>36579518</v>
      </c>
      <c r="AC39">
        <v>75000</v>
      </c>
      <c r="AD39">
        <v>89446940</v>
      </c>
      <c r="AE39">
        <v>1000</v>
      </c>
      <c r="AF39">
        <v>58543984</v>
      </c>
      <c r="AG39">
        <v>80</v>
      </c>
      <c r="AH39">
        <v>25649362</v>
      </c>
      <c r="AJ39">
        <v>2000</v>
      </c>
      <c r="AK39">
        <v>1436915</v>
      </c>
      <c r="AL39">
        <v>1000</v>
      </c>
      <c r="AM39">
        <v>26958120</v>
      </c>
      <c r="AN39">
        <v>40</v>
      </c>
      <c r="AO39">
        <v>3195359</v>
      </c>
    </row>
    <row r="40" spans="8:41" x14ac:dyDescent="0.25">
      <c r="H40">
        <v>2000</v>
      </c>
      <c r="I40">
        <v>2634269</v>
      </c>
      <c r="J40">
        <v>14000</v>
      </c>
      <c r="K40">
        <v>3903141604</v>
      </c>
      <c r="L40">
        <v>90</v>
      </c>
      <c r="M40">
        <v>196769952</v>
      </c>
      <c r="O40">
        <v>75000</v>
      </c>
      <c r="P40">
        <v>136125166</v>
      </c>
      <c r="Q40">
        <v>2000</v>
      </c>
      <c r="R40">
        <v>458521704</v>
      </c>
      <c r="S40">
        <v>60</v>
      </c>
      <c r="T40">
        <v>106194042</v>
      </c>
      <c r="V40">
        <v>2000</v>
      </c>
      <c r="W40">
        <v>1789237</v>
      </c>
      <c r="X40">
        <v>10000</v>
      </c>
      <c r="Y40">
        <v>1001134407</v>
      </c>
      <c r="Z40">
        <v>50</v>
      </c>
      <c r="AA40">
        <v>36357165</v>
      </c>
      <c r="AC40">
        <v>2000</v>
      </c>
      <c r="AD40">
        <v>1466350</v>
      </c>
      <c r="AE40">
        <v>10000</v>
      </c>
      <c r="AF40">
        <v>571222392</v>
      </c>
      <c r="AG40">
        <v>50</v>
      </c>
      <c r="AH40">
        <v>15754892</v>
      </c>
      <c r="AJ40">
        <v>2000</v>
      </c>
      <c r="AK40">
        <v>1152974</v>
      </c>
      <c r="AL40">
        <v>3000</v>
      </c>
      <c r="AM40">
        <v>74346878</v>
      </c>
      <c r="AN40">
        <v>50</v>
      </c>
      <c r="AO40">
        <v>4866853</v>
      </c>
    </row>
    <row r="41" spans="8:41" x14ac:dyDescent="0.25">
      <c r="H41">
        <v>2000</v>
      </c>
      <c r="I41">
        <v>3128335</v>
      </c>
      <c r="J41">
        <v>12000</v>
      </c>
      <c r="K41">
        <v>3338877359</v>
      </c>
      <c r="L41">
        <v>90</v>
      </c>
      <c r="M41">
        <v>194715794</v>
      </c>
      <c r="O41">
        <v>2000</v>
      </c>
      <c r="P41">
        <v>3182678</v>
      </c>
      <c r="Q41">
        <v>50000</v>
      </c>
      <c r="R41">
        <v>10139585899</v>
      </c>
      <c r="S41">
        <v>60</v>
      </c>
      <c r="T41">
        <v>82032314</v>
      </c>
      <c r="V41">
        <v>75000</v>
      </c>
      <c r="W41">
        <v>102751423</v>
      </c>
      <c r="X41">
        <v>10000</v>
      </c>
      <c r="Y41">
        <v>1079125877</v>
      </c>
      <c r="Z41">
        <v>50</v>
      </c>
      <c r="AA41">
        <v>37052753</v>
      </c>
      <c r="AC41">
        <v>75000</v>
      </c>
      <c r="AD41">
        <v>112056274</v>
      </c>
      <c r="AE41">
        <v>3000</v>
      </c>
      <c r="AF41">
        <v>188527504</v>
      </c>
      <c r="AG41">
        <v>40</v>
      </c>
      <c r="AH41">
        <v>13488796</v>
      </c>
      <c r="AJ41">
        <v>75000</v>
      </c>
      <c r="AK41">
        <v>83446586</v>
      </c>
      <c r="AL41">
        <v>1000</v>
      </c>
      <c r="AM41">
        <v>28267328</v>
      </c>
      <c r="AN41">
        <v>20</v>
      </c>
      <c r="AO41">
        <v>2105785</v>
      </c>
    </row>
    <row r="42" spans="8:41" x14ac:dyDescent="0.25">
      <c r="H42">
        <v>2000</v>
      </c>
      <c r="I42">
        <v>2520601</v>
      </c>
      <c r="J42">
        <v>40000</v>
      </c>
      <c r="K42">
        <v>11537949183</v>
      </c>
      <c r="L42">
        <v>80</v>
      </c>
      <c r="M42">
        <v>176404525</v>
      </c>
      <c r="O42">
        <v>2000</v>
      </c>
      <c r="P42">
        <v>2579020</v>
      </c>
      <c r="Q42">
        <v>18000</v>
      </c>
      <c r="R42">
        <v>3558242607</v>
      </c>
      <c r="S42">
        <v>50</v>
      </c>
      <c r="T42">
        <v>68176703</v>
      </c>
      <c r="V42">
        <v>75000</v>
      </c>
      <c r="W42">
        <v>103069781</v>
      </c>
      <c r="X42">
        <v>10000</v>
      </c>
      <c r="Y42">
        <v>1007033320</v>
      </c>
      <c r="Z42">
        <v>40</v>
      </c>
      <c r="AA42">
        <v>29466946</v>
      </c>
      <c r="AC42">
        <v>2000</v>
      </c>
      <c r="AD42">
        <v>1510278</v>
      </c>
      <c r="AE42">
        <v>4000</v>
      </c>
      <c r="AF42">
        <v>260139580</v>
      </c>
      <c r="AG42">
        <v>60</v>
      </c>
      <c r="AH42">
        <v>19488244</v>
      </c>
      <c r="AJ42">
        <v>75000</v>
      </c>
      <c r="AK42">
        <v>78481915</v>
      </c>
      <c r="AL42">
        <v>3000</v>
      </c>
      <c r="AM42">
        <v>72545866</v>
      </c>
      <c r="AN42">
        <v>30</v>
      </c>
      <c r="AO42">
        <v>2599399</v>
      </c>
    </row>
    <row r="43" spans="8:41" x14ac:dyDescent="0.25">
      <c r="H43">
        <v>2000</v>
      </c>
      <c r="I43">
        <v>2604833</v>
      </c>
      <c r="J43">
        <v>50000</v>
      </c>
      <c r="K43">
        <v>14528056977</v>
      </c>
      <c r="L43">
        <v>50</v>
      </c>
      <c r="M43">
        <v>116841613</v>
      </c>
      <c r="O43">
        <v>75000</v>
      </c>
      <c r="P43">
        <v>139143457</v>
      </c>
      <c r="Q43">
        <v>15000</v>
      </c>
      <c r="R43">
        <v>2973828946</v>
      </c>
      <c r="S43">
        <v>50</v>
      </c>
      <c r="T43">
        <v>70258033</v>
      </c>
      <c r="V43">
        <v>75000</v>
      </c>
      <c r="W43">
        <v>113299366</v>
      </c>
      <c r="X43">
        <v>10000</v>
      </c>
      <c r="Y43">
        <v>1014485082</v>
      </c>
      <c r="Z43">
        <v>60</v>
      </c>
      <c r="AA43">
        <v>44931105</v>
      </c>
      <c r="AC43">
        <v>2000</v>
      </c>
      <c r="AD43">
        <v>2070914</v>
      </c>
      <c r="AE43">
        <v>7000</v>
      </c>
      <c r="AF43">
        <v>440366216</v>
      </c>
      <c r="AG43">
        <v>40</v>
      </c>
      <c r="AH43">
        <v>12977973</v>
      </c>
      <c r="AJ43">
        <v>75000</v>
      </c>
      <c r="AK43">
        <v>75856703</v>
      </c>
      <c r="AL43">
        <v>1000</v>
      </c>
      <c r="AM43">
        <v>23346585</v>
      </c>
      <c r="AN43">
        <v>40</v>
      </c>
      <c r="AO43">
        <v>3161395</v>
      </c>
    </row>
    <row r="44" spans="8:41" x14ac:dyDescent="0.25">
      <c r="H44">
        <v>75000</v>
      </c>
      <c r="I44">
        <v>127939777</v>
      </c>
      <c r="J44">
        <v>50000</v>
      </c>
      <c r="K44">
        <v>15078211106</v>
      </c>
      <c r="L44">
        <v>70</v>
      </c>
      <c r="M44">
        <v>183494905</v>
      </c>
      <c r="O44">
        <v>2000</v>
      </c>
      <c r="P44">
        <v>2277871</v>
      </c>
      <c r="Q44">
        <v>1000</v>
      </c>
      <c r="R44">
        <v>200001992</v>
      </c>
      <c r="S44">
        <v>70</v>
      </c>
      <c r="T44">
        <v>98183909</v>
      </c>
      <c r="V44">
        <v>2000</v>
      </c>
      <c r="W44">
        <v>1791049</v>
      </c>
      <c r="X44">
        <v>10000</v>
      </c>
      <c r="Y44">
        <v>1002181412</v>
      </c>
      <c r="Z44">
        <v>70</v>
      </c>
      <c r="AA44">
        <v>50547436</v>
      </c>
      <c r="AC44">
        <v>2000</v>
      </c>
      <c r="AD44">
        <v>1530656</v>
      </c>
      <c r="AE44">
        <v>3000</v>
      </c>
      <c r="AF44">
        <v>188807369</v>
      </c>
      <c r="AG44">
        <v>40</v>
      </c>
      <c r="AH44">
        <v>12428205</v>
      </c>
      <c r="AJ44">
        <v>75000</v>
      </c>
      <c r="AK44">
        <v>82142358</v>
      </c>
      <c r="AL44">
        <v>1000</v>
      </c>
      <c r="AM44">
        <v>23606525</v>
      </c>
      <c r="AN44">
        <v>20</v>
      </c>
      <c r="AO44">
        <v>1427859</v>
      </c>
    </row>
    <row r="45" spans="8:41" x14ac:dyDescent="0.25">
      <c r="H45">
        <v>75000</v>
      </c>
      <c r="I45">
        <v>127501411</v>
      </c>
      <c r="J45">
        <v>50000</v>
      </c>
      <c r="K45">
        <v>14428111908</v>
      </c>
      <c r="L45">
        <v>250</v>
      </c>
      <c r="M45">
        <v>546345150</v>
      </c>
      <c r="O45">
        <v>75000</v>
      </c>
      <c r="P45">
        <v>116669074</v>
      </c>
      <c r="Q45">
        <v>50000</v>
      </c>
      <c r="R45">
        <v>10820333547</v>
      </c>
      <c r="S45">
        <v>120</v>
      </c>
      <c r="T45">
        <v>165071328</v>
      </c>
      <c r="V45">
        <v>75000</v>
      </c>
      <c r="W45">
        <v>124839519</v>
      </c>
      <c r="X45">
        <v>10000</v>
      </c>
      <c r="Y45">
        <v>1007407381</v>
      </c>
      <c r="Z45">
        <v>60</v>
      </c>
      <c r="AA45">
        <v>42963441</v>
      </c>
      <c r="AC45">
        <v>75000</v>
      </c>
      <c r="AD45">
        <v>89489961</v>
      </c>
      <c r="AE45">
        <v>5000</v>
      </c>
      <c r="AF45">
        <v>284034575</v>
      </c>
      <c r="AG45">
        <v>30</v>
      </c>
      <c r="AH45">
        <v>9096084</v>
      </c>
      <c r="AJ45">
        <v>75000</v>
      </c>
      <c r="AK45">
        <v>78079778</v>
      </c>
      <c r="AL45">
        <v>1000</v>
      </c>
      <c r="AM45">
        <v>25014004</v>
      </c>
      <c r="AN45">
        <v>20</v>
      </c>
      <c r="AO45">
        <v>1436009</v>
      </c>
    </row>
    <row r="46" spans="8:41" x14ac:dyDescent="0.25">
      <c r="H46">
        <v>75000</v>
      </c>
      <c r="I46">
        <v>137277687</v>
      </c>
      <c r="J46">
        <v>16000</v>
      </c>
      <c r="K46">
        <v>4614603821</v>
      </c>
      <c r="L46">
        <v>60</v>
      </c>
      <c r="M46">
        <v>130174173</v>
      </c>
      <c r="O46">
        <v>75000</v>
      </c>
      <c r="P46">
        <v>121026916</v>
      </c>
      <c r="Q46">
        <v>11000</v>
      </c>
      <c r="R46">
        <v>2173428802</v>
      </c>
      <c r="S46">
        <v>80</v>
      </c>
      <c r="T46">
        <v>113948763</v>
      </c>
      <c r="V46">
        <v>2000</v>
      </c>
      <c r="W46">
        <v>1788785</v>
      </c>
      <c r="X46">
        <v>10000</v>
      </c>
      <c r="Y46">
        <v>999478309</v>
      </c>
      <c r="Z46">
        <v>100</v>
      </c>
      <c r="AA46">
        <v>73359651</v>
      </c>
      <c r="AC46">
        <v>75000</v>
      </c>
      <c r="AD46">
        <v>91566310</v>
      </c>
      <c r="AE46">
        <v>4000</v>
      </c>
      <c r="AF46">
        <v>230037275</v>
      </c>
      <c r="AG46">
        <v>40</v>
      </c>
      <c r="AH46">
        <v>12417789</v>
      </c>
      <c r="AJ46">
        <v>2000</v>
      </c>
      <c r="AK46">
        <v>1094102</v>
      </c>
      <c r="AL46">
        <v>1000</v>
      </c>
      <c r="AM46">
        <v>22968903</v>
      </c>
      <c r="AN46">
        <v>10</v>
      </c>
      <c r="AO46">
        <v>1184674</v>
      </c>
    </row>
    <row r="47" spans="8:41" x14ac:dyDescent="0.25">
      <c r="H47">
        <v>75000</v>
      </c>
      <c r="I47">
        <v>149977606</v>
      </c>
      <c r="J47">
        <v>5000</v>
      </c>
      <c r="K47">
        <v>1410810962</v>
      </c>
      <c r="L47">
        <v>70</v>
      </c>
      <c r="M47">
        <v>151058576</v>
      </c>
      <c r="O47">
        <v>2000</v>
      </c>
      <c r="P47">
        <v>2588530</v>
      </c>
      <c r="Q47">
        <v>5000</v>
      </c>
      <c r="R47">
        <v>985242752</v>
      </c>
      <c r="S47">
        <v>60</v>
      </c>
      <c r="T47">
        <v>84941013</v>
      </c>
      <c r="V47">
        <v>2000</v>
      </c>
      <c r="W47">
        <v>1793314</v>
      </c>
      <c r="X47">
        <v>10000</v>
      </c>
      <c r="Y47">
        <v>1134934605</v>
      </c>
      <c r="Z47">
        <v>80</v>
      </c>
      <c r="AA47">
        <v>61842593</v>
      </c>
      <c r="AC47">
        <v>75000</v>
      </c>
      <c r="AD47">
        <v>103826957</v>
      </c>
      <c r="AE47">
        <v>9000</v>
      </c>
      <c r="AF47">
        <v>583976201</v>
      </c>
      <c r="AG47">
        <v>80</v>
      </c>
      <c r="AH47">
        <v>25398480</v>
      </c>
      <c r="AJ47">
        <v>2000</v>
      </c>
      <c r="AK47">
        <v>1238564</v>
      </c>
      <c r="AL47">
        <v>1000</v>
      </c>
      <c r="AM47">
        <v>21982581</v>
      </c>
      <c r="AN47">
        <v>40</v>
      </c>
      <c r="AO47">
        <v>2852998</v>
      </c>
    </row>
    <row r="48" spans="8:41" x14ac:dyDescent="0.25">
      <c r="H48">
        <v>2000</v>
      </c>
      <c r="I48">
        <v>2968477</v>
      </c>
      <c r="J48">
        <v>20000</v>
      </c>
      <c r="K48">
        <v>5687558164</v>
      </c>
      <c r="L48">
        <v>70</v>
      </c>
      <c r="M48">
        <v>165463954</v>
      </c>
      <c r="O48">
        <v>75000</v>
      </c>
      <c r="P48">
        <v>120506584</v>
      </c>
      <c r="Q48">
        <v>9000</v>
      </c>
      <c r="R48">
        <v>1798619511</v>
      </c>
      <c r="S48">
        <v>70</v>
      </c>
      <c r="T48">
        <v>97483338</v>
      </c>
      <c r="V48">
        <v>75000</v>
      </c>
      <c r="W48">
        <v>101801782</v>
      </c>
      <c r="X48">
        <v>10000</v>
      </c>
      <c r="Y48">
        <v>998369715</v>
      </c>
      <c r="Z48">
        <v>80</v>
      </c>
      <c r="AA48">
        <v>59799756</v>
      </c>
      <c r="AC48">
        <v>75000</v>
      </c>
      <c r="AD48">
        <v>88584699</v>
      </c>
      <c r="AE48">
        <v>10000</v>
      </c>
      <c r="AF48">
        <v>574498359</v>
      </c>
      <c r="AG48">
        <v>50</v>
      </c>
      <c r="AH48">
        <v>15062474</v>
      </c>
      <c r="AJ48">
        <v>2000</v>
      </c>
      <c r="AK48">
        <v>1082328</v>
      </c>
      <c r="AL48">
        <v>1000</v>
      </c>
      <c r="AM48">
        <v>27846625</v>
      </c>
      <c r="AN48">
        <v>50</v>
      </c>
      <c r="AO48">
        <v>4115564</v>
      </c>
    </row>
    <row r="49" spans="8:41" x14ac:dyDescent="0.25">
      <c r="H49">
        <v>75000</v>
      </c>
      <c r="I49">
        <v>128204698</v>
      </c>
      <c r="J49">
        <v>1000</v>
      </c>
      <c r="K49">
        <v>282003512</v>
      </c>
      <c r="L49">
        <v>50</v>
      </c>
      <c r="M49">
        <v>108435230</v>
      </c>
      <c r="O49">
        <v>75000</v>
      </c>
      <c r="P49">
        <v>117653133</v>
      </c>
      <c r="Q49">
        <v>10000</v>
      </c>
      <c r="R49">
        <v>2113634933</v>
      </c>
      <c r="S49">
        <v>60</v>
      </c>
      <c r="T49">
        <v>93072512</v>
      </c>
      <c r="V49">
        <v>75000</v>
      </c>
      <c r="W49">
        <v>105145677</v>
      </c>
      <c r="X49">
        <v>10000</v>
      </c>
      <c r="Y49">
        <v>1148399853</v>
      </c>
      <c r="Z49">
        <v>230</v>
      </c>
      <c r="AA49">
        <v>167760391</v>
      </c>
      <c r="AC49">
        <v>2000</v>
      </c>
      <c r="AD49">
        <v>1467256</v>
      </c>
      <c r="AE49">
        <v>10000</v>
      </c>
      <c r="AF49">
        <v>570079381</v>
      </c>
      <c r="AG49">
        <v>50</v>
      </c>
      <c r="AH49">
        <v>15650282</v>
      </c>
      <c r="AJ49">
        <v>2000</v>
      </c>
      <c r="AK49">
        <v>1072365</v>
      </c>
      <c r="AL49">
        <v>2000</v>
      </c>
      <c r="AM49">
        <v>44295746</v>
      </c>
      <c r="AN49">
        <v>20</v>
      </c>
      <c r="AO49">
        <v>1664249</v>
      </c>
    </row>
    <row r="50" spans="8:41" x14ac:dyDescent="0.25">
      <c r="H50">
        <v>75000</v>
      </c>
      <c r="I50">
        <v>136797206</v>
      </c>
      <c r="J50">
        <v>50000</v>
      </c>
      <c r="K50">
        <v>14911302086</v>
      </c>
      <c r="L50">
        <v>60</v>
      </c>
      <c r="M50">
        <v>129988502</v>
      </c>
      <c r="O50">
        <v>2000</v>
      </c>
      <c r="P50">
        <v>2164203</v>
      </c>
      <c r="Q50">
        <v>12000</v>
      </c>
      <c r="R50">
        <v>2390857634</v>
      </c>
      <c r="S50">
        <v>40</v>
      </c>
      <c r="T50">
        <v>54903920</v>
      </c>
      <c r="V50">
        <v>75000</v>
      </c>
      <c r="W50">
        <v>103548904</v>
      </c>
      <c r="X50">
        <v>10000</v>
      </c>
      <c r="Y50">
        <v>1007190915</v>
      </c>
      <c r="Z50">
        <v>40</v>
      </c>
      <c r="AA50">
        <v>29498646</v>
      </c>
      <c r="AC50">
        <v>75000</v>
      </c>
      <c r="AD50">
        <v>90463151</v>
      </c>
      <c r="AE50">
        <v>9000</v>
      </c>
      <c r="AF50">
        <v>577417474</v>
      </c>
      <c r="AG50">
        <v>30</v>
      </c>
      <c r="AH50">
        <v>9765406</v>
      </c>
      <c r="AJ50">
        <v>2000</v>
      </c>
      <c r="AK50">
        <v>1210939</v>
      </c>
      <c r="AL50">
        <v>2000</v>
      </c>
      <c r="AM50">
        <v>47947132</v>
      </c>
      <c r="AN50">
        <v>20</v>
      </c>
      <c r="AO50">
        <v>1426953</v>
      </c>
    </row>
    <row r="51" spans="8:41" x14ac:dyDescent="0.25">
      <c r="H51">
        <v>75000</v>
      </c>
      <c r="I51">
        <v>146368337</v>
      </c>
      <c r="J51">
        <v>26000</v>
      </c>
      <c r="K51">
        <v>7466354316</v>
      </c>
      <c r="L51">
        <v>80</v>
      </c>
      <c r="M51">
        <v>198358574</v>
      </c>
      <c r="O51">
        <v>2000</v>
      </c>
      <c r="P51">
        <v>2168278</v>
      </c>
      <c r="Q51">
        <v>5000</v>
      </c>
      <c r="R51">
        <v>984651321</v>
      </c>
      <c r="S51">
        <v>60</v>
      </c>
      <c r="T51">
        <v>85354924</v>
      </c>
      <c r="V51">
        <v>75000</v>
      </c>
      <c r="W51">
        <v>123963241</v>
      </c>
      <c r="X51">
        <v>10000</v>
      </c>
      <c r="Y51">
        <v>1007798196</v>
      </c>
      <c r="Z51">
        <v>70</v>
      </c>
      <c r="AA51">
        <v>50633479</v>
      </c>
      <c r="AC51">
        <v>2000</v>
      </c>
      <c r="AD51">
        <v>1494427</v>
      </c>
      <c r="AE51">
        <v>10000</v>
      </c>
      <c r="AF51">
        <v>575426716</v>
      </c>
      <c r="AG51">
        <v>50</v>
      </c>
      <c r="AH51">
        <v>15372228</v>
      </c>
      <c r="AJ51">
        <v>2000</v>
      </c>
      <c r="AK51">
        <v>1078253</v>
      </c>
      <c r="AL51">
        <v>1000</v>
      </c>
      <c r="AM51">
        <v>22563144</v>
      </c>
      <c r="AN51">
        <v>60</v>
      </c>
      <c r="AO51">
        <v>4606461</v>
      </c>
    </row>
    <row r="52" spans="8:41" x14ac:dyDescent="0.25">
      <c r="H52">
        <v>75000</v>
      </c>
      <c r="I52">
        <v>127760898</v>
      </c>
      <c r="J52">
        <v>14000</v>
      </c>
      <c r="K52">
        <v>4156160914</v>
      </c>
      <c r="L52">
        <v>80</v>
      </c>
      <c r="M52">
        <v>177632219</v>
      </c>
      <c r="O52">
        <v>75000</v>
      </c>
      <c r="P52">
        <v>138483645</v>
      </c>
      <c r="Q52">
        <v>50000</v>
      </c>
      <c r="R52">
        <v>10622337258</v>
      </c>
      <c r="S52">
        <v>60</v>
      </c>
      <c r="T52">
        <v>82409543</v>
      </c>
      <c r="V52">
        <v>2000</v>
      </c>
      <c r="W52">
        <v>1772030</v>
      </c>
      <c r="X52">
        <v>10000</v>
      </c>
      <c r="Y52">
        <v>995622686</v>
      </c>
      <c r="Z52">
        <v>50</v>
      </c>
      <c r="AA52">
        <v>36163342</v>
      </c>
      <c r="AC52">
        <v>2000</v>
      </c>
      <c r="AD52">
        <v>1452765</v>
      </c>
      <c r="AE52">
        <v>10000</v>
      </c>
      <c r="AF52">
        <v>592675583</v>
      </c>
      <c r="AG52">
        <v>50</v>
      </c>
      <c r="AH52">
        <v>15701907</v>
      </c>
      <c r="AJ52">
        <v>2000</v>
      </c>
      <c r="AK52">
        <v>1067837</v>
      </c>
      <c r="AL52">
        <v>1000</v>
      </c>
      <c r="AM52">
        <v>27977047</v>
      </c>
      <c r="AN52">
        <v>30</v>
      </c>
      <c r="AO52">
        <v>2167373</v>
      </c>
    </row>
    <row r="53" spans="8:41" x14ac:dyDescent="0.25">
      <c r="H53">
        <v>75000</v>
      </c>
      <c r="I53">
        <v>136761883</v>
      </c>
      <c r="J53">
        <v>9000</v>
      </c>
      <c r="K53">
        <v>2926901195</v>
      </c>
      <c r="L53">
        <v>270</v>
      </c>
      <c r="M53">
        <v>584384679</v>
      </c>
      <c r="O53">
        <v>75000</v>
      </c>
      <c r="P53">
        <v>118768519</v>
      </c>
      <c r="Q53">
        <v>50000</v>
      </c>
      <c r="R53">
        <v>10701983468</v>
      </c>
      <c r="S53">
        <v>60</v>
      </c>
      <c r="T53">
        <v>88417143</v>
      </c>
      <c r="V53">
        <v>75000</v>
      </c>
      <c r="W53">
        <v>126363836</v>
      </c>
      <c r="X53">
        <v>10000</v>
      </c>
      <c r="Y53">
        <v>1009378666</v>
      </c>
      <c r="Z53">
        <v>50</v>
      </c>
      <c r="AA53">
        <v>36404261</v>
      </c>
      <c r="AC53">
        <v>2000</v>
      </c>
      <c r="AD53">
        <v>1441896</v>
      </c>
      <c r="AE53">
        <v>2000</v>
      </c>
      <c r="AF53">
        <v>116129269</v>
      </c>
      <c r="AG53">
        <v>50</v>
      </c>
      <c r="AH53">
        <v>15251315</v>
      </c>
      <c r="AJ53">
        <v>2000</v>
      </c>
      <c r="AK53">
        <v>1212298</v>
      </c>
      <c r="AL53">
        <v>1000</v>
      </c>
      <c r="AM53">
        <v>24904413</v>
      </c>
      <c r="AN53">
        <v>40</v>
      </c>
      <c r="AO53">
        <v>2872471</v>
      </c>
    </row>
  </sheetData>
  <mergeCells count="20">
    <mergeCell ref="AG2:AH2"/>
    <mergeCell ref="AJ2:AK2"/>
    <mergeCell ref="AL2:AM2"/>
    <mergeCell ref="AN2:AO2"/>
    <mergeCell ref="S2:T2"/>
    <mergeCell ref="V2:W2"/>
    <mergeCell ref="X2:Y2"/>
    <mergeCell ref="Z2:AA2"/>
    <mergeCell ref="AC2:AD2"/>
    <mergeCell ref="AE2:AF2"/>
    <mergeCell ref="H1:M1"/>
    <mergeCell ref="O1:T1"/>
    <mergeCell ref="V1:AA1"/>
    <mergeCell ref="AC1:AH1"/>
    <mergeCell ref="AJ1:AO1"/>
    <mergeCell ref="H2:I2"/>
    <mergeCell ref="J2:K2"/>
    <mergeCell ref="L2:M2"/>
    <mergeCell ref="O2:P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Fitness1</vt:lpstr>
      <vt:lpstr>Fitness2</vt:lpstr>
      <vt:lpstr>Fitness3</vt:lpstr>
      <vt:lpstr>Fitness2!GA_fitness</vt:lpstr>
      <vt:lpstr>Fitness3!GA_fitness</vt:lpstr>
      <vt:lpstr>Fitness1!GA_fitness_1</vt:lpstr>
      <vt:lpstr>Fitness2!GA_fitness_1</vt:lpstr>
      <vt:lpstr>Fitness3!GA_fitness_1</vt:lpstr>
      <vt:lpstr>Fitness1!GA_fitness_2</vt:lpstr>
      <vt:lpstr>Fitness2!GA_fitness_2</vt:lpstr>
      <vt:lpstr>Fitness3!GA_fitness_2</vt:lpstr>
      <vt:lpstr>Fitness1!GA_fitness_3</vt:lpstr>
      <vt:lpstr>Fitness2!GA_fitness_3</vt:lpstr>
      <vt:lpstr>Fitness3!GA_fitness_3</vt:lpstr>
      <vt:lpstr>Fitness1!GA_fitness_4</vt:lpstr>
      <vt:lpstr>Fitness2!GA_fitness_4</vt:lpstr>
      <vt:lpstr>Fitness3!GA_fitness_4</vt:lpstr>
      <vt:lpstr>Fitness1!GA_fitness_5</vt:lpstr>
      <vt:lpstr>Fitness2!MIMIC_fitness</vt:lpstr>
      <vt:lpstr>Fitness3!MIMIC_fitness</vt:lpstr>
      <vt:lpstr>Fitness1!MIMIC_fitness_1</vt:lpstr>
      <vt:lpstr>Fitness2!MIMIC_fitness_1</vt:lpstr>
      <vt:lpstr>Fitness3!MIMIC_fitness_1</vt:lpstr>
      <vt:lpstr>Fitness1!MIMIC_fitness_2</vt:lpstr>
      <vt:lpstr>Fitness2!MIMIC_fitness_2</vt:lpstr>
      <vt:lpstr>Fitness3!MIMIC_fitness_2</vt:lpstr>
      <vt:lpstr>Fitness1!MIMIC_fitness_3</vt:lpstr>
      <vt:lpstr>Fitness2!MIMIC_fitness_3</vt:lpstr>
      <vt:lpstr>Fitness3!MIMIC_fitness_3</vt:lpstr>
      <vt:lpstr>Fitness1!MIMIC_fitness_4</vt:lpstr>
      <vt:lpstr>Fitness2!MIMIC_fitness_4</vt:lpstr>
      <vt:lpstr>Fitness3!MIMIC_fitness_4</vt:lpstr>
      <vt:lpstr>Fitness1!MIMIC_fitness_5</vt:lpstr>
      <vt:lpstr>Fitness2!SA_fitness</vt:lpstr>
      <vt:lpstr>Fitness3!SA_fitness</vt:lpstr>
      <vt:lpstr>Fitness1!SA_fitness_1</vt:lpstr>
      <vt:lpstr>Fitness2!SA_fitness_1</vt:lpstr>
      <vt:lpstr>Fitness3!SA_fitness_1</vt:lpstr>
      <vt:lpstr>Fitness1!SA_fitness_2</vt:lpstr>
      <vt:lpstr>Fitness2!SA_fitness_2</vt:lpstr>
      <vt:lpstr>Fitness3!SA_fitness_2</vt:lpstr>
      <vt:lpstr>Fitness1!SA_fitness_3</vt:lpstr>
      <vt:lpstr>Fitness2!SA_fitness_3</vt:lpstr>
      <vt:lpstr>Fitness3!SA_fitness_3</vt:lpstr>
      <vt:lpstr>Fitness1!SA_fitness_4</vt:lpstr>
      <vt:lpstr>Fitness2!SA_fitness_4</vt:lpstr>
      <vt:lpstr>Fitness3!SA_fitness_4</vt:lpstr>
      <vt:lpstr>Fitness1!SA_fitness_5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2014-10-14T00:27:21Z</dcterms:created>
  <dcterms:modified xsi:type="dcterms:W3CDTF">2014-10-18T13:48:49Z</dcterms:modified>
</cp:coreProperties>
</file>