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sung\SkyDrive\Grad School\CS7641\Assignments\Assignment2\"/>
    </mc:Choice>
  </mc:AlternateContent>
  <bookViews>
    <workbookView xWindow="5550" yWindow="0" windowWidth="19380" windowHeight="8340"/>
  </bookViews>
  <sheets>
    <sheet name="RHC" sheetId="1" r:id="rId1"/>
    <sheet name="SA" sheetId="3" r:id="rId2"/>
    <sheet name="GA" sheetId="2" r:id="rId3"/>
  </sheets>
  <definedNames>
    <definedName name="GA_results" localSheetId="2">GA!$B$3:$C$27</definedName>
    <definedName name="RHC_results" localSheetId="0">RHC!$B$3:$D$27</definedName>
    <definedName name="SA_results" localSheetId="1">SA!$B$3:$D$27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  <c r="E2" i="1"/>
  <c r="E2" i="2" l="1"/>
  <c r="A4" i="2"/>
  <c r="A3" i="2"/>
  <c r="A6" i="2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5" i="2"/>
  <c r="D2" i="2"/>
  <c r="C2" i="2"/>
  <c r="B2" i="2"/>
  <c r="D2" i="3"/>
  <c r="C2" i="3"/>
  <c r="B2" i="3"/>
  <c r="D2" i="1"/>
  <c r="C2" i="1"/>
  <c r="B2" i="1"/>
</calcChain>
</file>

<file path=xl/connections.xml><?xml version="1.0" encoding="utf-8"?>
<connections xmlns="http://schemas.openxmlformats.org/spreadsheetml/2006/main">
  <connection id="1" name="GA_results" type="6" refreshedVersion="5" background="1" saveData="1">
    <textPr codePage="437" sourceFile="C:\Users\Samsung\Documents\ABAGAIL\GA_results.txt" comma="1">
      <textFields count="3">
        <textField/>
        <textField/>
        <textField type="skip"/>
      </textFields>
    </textPr>
  </connection>
  <connection id="2" name="RHC_results" type="6" refreshedVersion="5" background="1" saveData="1">
    <textPr codePage="437" sourceFile="C:\Users\Samsung\Documents\ABAGAIL\RHC_results.txt" comma="1">
      <textFields count="4">
        <textField/>
        <textField/>
        <textField type="skip"/>
        <textField/>
      </textFields>
    </textPr>
  </connection>
  <connection id="3" name="SA_results" type="6" refreshedVersion="5" background="1" saveData="1">
    <textPr codePage="437" sourceFile="C:\Users\Samsung\Documents\ABAGAIL\SA_results.txt" comma="1">
      <textFields count="4">
        <textField/>
        <textField/>
        <textField type="skip"/>
        <textField/>
      </textFields>
    </textPr>
  </connection>
</connections>
</file>

<file path=xl/sharedStrings.xml><?xml version="1.0" encoding="utf-8"?>
<sst xmlns="http://schemas.openxmlformats.org/spreadsheetml/2006/main" count="15" uniqueCount="5">
  <si>
    <t>Iterations</t>
  </si>
  <si>
    <t>Training Time</t>
  </si>
  <si>
    <t>Average</t>
  </si>
  <si>
    <t>Error</t>
  </si>
  <si>
    <t>Normalized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</si>
</sst>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RHC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RHC!$B$3:$B$27</c:f>
              <c:numCache>
                <c:formatCode>General</c:formatCode>
                <c:ptCount val="25"/>
                <c:pt idx="0">
                  <c:v>150</c:v>
                </c:pt>
                <c:pt idx="1">
                  <c:v>1510</c:v>
                </c:pt>
                <c:pt idx="2">
                  <c:v>1510</c:v>
                </c:pt>
                <c:pt idx="3">
                  <c:v>150</c:v>
                </c:pt>
                <c:pt idx="4">
                  <c:v>130</c:v>
                </c:pt>
                <c:pt idx="5">
                  <c:v>1510</c:v>
                </c:pt>
                <c:pt idx="6">
                  <c:v>140</c:v>
                </c:pt>
                <c:pt idx="7">
                  <c:v>170</c:v>
                </c:pt>
                <c:pt idx="8">
                  <c:v>1510</c:v>
                </c:pt>
                <c:pt idx="9">
                  <c:v>330</c:v>
                </c:pt>
                <c:pt idx="10">
                  <c:v>540</c:v>
                </c:pt>
                <c:pt idx="11">
                  <c:v>110</c:v>
                </c:pt>
                <c:pt idx="12">
                  <c:v>270</c:v>
                </c:pt>
                <c:pt idx="13">
                  <c:v>1510</c:v>
                </c:pt>
                <c:pt idx="14">
                  <c:v>130</c:v>
                </c:pt>
                <c:pt idx="15">
                  <c:v>430</c:v>
                </c:pt>
                <c:pt idx="16">
                  <c:v>190</c:v>
                </c:pt>
                <c:pt idx="17">
                  <c:v>140</c:v>
                </c:pt>
                <c:pt idx="18">
                  <c:v>1510</c:v>
                </c:pt>
                <c:pt idx="19">
                  <c:v>1510</c:v>
                </c:pt>
                <c:pt idx="20">
                  <c:v>1510</c:v>
                </c:pt>
                <c:pt idx="21">
                  <c:v>420</c:v>
                </c:pt>
                <c:pt idx="22">
                  <c:v>1510</c:v>
                </c:pt>
                <c:pt idx="23">
                  <c:v>280</c:v>
                </c:pt>
                <c:pt idx="24">
                  <c:v>150</c:v>
                </c:pt>
              </c:numCache>
            </c:numRef>
          </c:yVal>
          <c:smooth val="0"/>
        </c:ser>
        <c:ser>
          <c:idx val="1"/>
          <c:order val="1"/>
          <c:tx>
            <c:v>SA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SA!$B$3:$B$27</c:f>
              <c:numCache>
                <c:formatCode>General</c:formatCode>
                <c:ptCount val="25"/>
                <c:pt idx="0">
                  <c:v>1510</c:v>
                </c:pt>
                <c:pt idx="1">
                  <c:v>180</c:v>
                </c:pt>
                <c:pt idx="2">
                  <c:v>560</c:v>
                </c:pt>
                <c:pt idx="3">
                  <c:v>240</c:v>
                </c:pt>
                <c:pt idx="4">
                  <c:v>1510</c:v>
                </c:pt>
                <c:pt idx="5">
                  <c:v>1510</c:v>
                </c:pt>
                <c:pt idx="6">
                  <c:v>210</c:v>
                </c:pt>
                <c:pt idx="7">
                  <c:v>610</c:v>
                </c:pt>
                <c:pt idx="8">
                  <c:v>250</c:v>
                </c:pt>
                <c:pt idx="9">
                  <c:v>230</c:v>
                </c:pt>
                <c:pt idx="10">
                  <c:v>1510</c:v>
                </c:pt>
                <c:pt idx="11">
                  <c:v>1510</c:v>
                </c:pt>
                <c:pt idx="12">
                  <c:v>210</c:v>
                </c:pt>
                <c:pt idx="13">
                  <c:v>240</c:v>
                </c:pt>
                <c:pt idx="14">
                  <c:v>220</c:v>
                </c:pt>
                <c:pt idx="15">
                  <c:v>230</c:v>
                </c:pt>
                <c:pt idx="16">
                  <c:v>290</c:v>
                </c:pt>
                <c:pt idx="17">
                  <c:v>270</c:v>
                </c:pt>
                <c:pt idx="18">
                  <c:v>200</c:v>
                </c:pt>
                <c:pt idx="19">
                  <c:v>1510</c:v>
                </c:pt>
                <c:pt idx="20">
                  <c:v>1510</c:v>
                </c:pt>
                <c:pt idx="21">
                  <c:v>1510</c:v>
                </c:pt>
                <c:pt idx="22">
                  <c:v>230</c:v>
                </c:pt>
                <c:pt idx="23">
                  <c:v>240</c:v>
                </c:pt>
                <c:pt idx="24">
                  <c:v>220</c:v>
                </c:pt>
              </c:numCache>
            </c:numRef>
          </c:yVal>
          <c:smooth val="0"/>
        </c:ser>
        <c:ser>
          <c:idx val="2"/>
          <c:order val="2"/>
          <c:tx>
            <c:v>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GA!$B$3:$B$27</c:f>
              <c:numCache>
                <c:formatCode>General</c:formatCode>
                <c:ptCount val="25"/>
                <c:pt idx="0">
                  <c:v>460</c:v>
                </c:pt>
                <c:pt idx="1">
                  <c:v>510</c:v>
                </c:pt>
                <c:pt idx="2">
                  <c:v>510</c:v>
                </c:pt>
                <c:pt idx="3">
                  <c:v>510</c:v>
                </c:pt>
                <c:pt idx="4">
                  <c:v>250</c:v>
                </c:pt>
                <c:pt idx="5">
                  <c:v>510</c:v>
                </c:pt>
                <c:pt idx="6">
                  <c:v>510</c:v>
                </c:pt>
                <c:pt idx="7">
                  <c:v>300</c:v>
                </c:pt>
                <c:pt idx="8">
                  <c:v>510</c:v>
                </c:pt>
                <c:pt idx="9">
                  <c:v>510</c:v>
                </c:pt>
                <c:pt idx="10">
                  <c:v>450</c:v>
                </c:pt>
                <c:pt idx="11">
                  <c:v>510</c:v>
                </c:pt>
                <c:pt idx="12">
                  <c:v>480</c:v>
                </c:pt>
                <c:pt idx="13">
                  <c:v>420</c:v>
                </c:pt>
                <c:pt idx="14">
                  <c:v>110</c:v>
                </c:pt>
                <c:pt idx="15">
                  <c:v>510</c:v>
                </c:pt>
                <c:pt idx="16">
                  <c:v>510</c:v>
                </c:pt>
                <c:pt idx="17">
                  <c:v>190</c:v>
                </c:pt>
                <c:pt idx="18">
                  <c:v>510</c:v>
                </c:pt>
                <c:pt idx="19">
                  <c:v>510</c:v>
                </c:pt>
                <c:pt idx="20">
                  <c:v>390</c:v>
                </c:pt>
                <c:pt idx="21">
                  <c:v>510</c:v>
                </c:pt>
                <c:pt idx="22">
                  <c:v>170</c:v>
                </c:pt>
                <c:pt idx="23">
                  <c:v>320</c:v>
                </c:pt>
                <c:pt idx="24">
                  <c:v>510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153064"/>
        <c:axId val="333160512"/>
      </c:scatterChart>
      <c:valAx>
        <c:axId val="333153064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160512"/>
        <c:crosses val="autoZero"/>
        <c:crossBetween val="midCat"/>
      </c:valAx>
      <c:valAx>
        <c:axId val="3331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153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RHC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RHC!$C$3:$C$27</c:f>
              <c:numCache>
                <c:formatCode>General</c:formatCode>
                <c:ptCount val="25"/>
                <c:pt idx="0">
                  <c:v>1.577475894</c:v>
                </c:pt>
                <c:pt idx="1">
                  <c:v>13.586146744000001</c:v>
                </c:pt>
                <c:pt idx="2">
                  <c:v>15.054332414999999</c:v>
                </c:pt>
                <c:pt idx="3">
                  <c:v>1.4419199680000001</c:v>
                </c:pt>
                <c:pt idx="4">
                  <c:v>1.2703392760000001</c:v>
                </c:pt>
                <c:pt idx="5">
                  <c:v>15.05507193</c:v>
                </c:pt>
                <c:pt idx="6">
                  <c:v>1.3608436370000001</c:v>
                </c:pt>
                <c:pt idx="7">
                  <c:v>1.645138604</c:v>
                </c:pt>
                <c:pt idx="8">
                  <c:v>13.223872533</c:v>
                </c:pt>
                <c:pt idx="9">
                  <c:v>3.2716770149999999</c:v>
                </c:pt>
                <c:pt idx="10">
                  <c:v>5.3198768410000001</c:v>
                </c:pt>
                <c:pt idx="11">
                  <c:v>1.055398439</c:v>
                </c:pt>
                <c:pt idx="12">
                  <c:v>2.6815161459999999</c:v>
                </c:pt>
                <c:pt idx="13">
                  <c:v>15.321723591</c:v>
                </c:pt>
                <c:pt idx="14">
                  <c:v>1.2279957960000001</c:v>
                </c:pt>
                <c:pt idx="15">
                  <c:v>4.2967290599999997</c:v>
                </c:pt>
                <c:pt idx="16">
                  <c:v>1.8776403260000001</c:v>
                </c:pt>
                <c:pt idx="17">
                  <c:v>1.3128471429999999</c:v>
                </c:pt>
                <c:pt idx="18">
                  <c:v>14.900180373</c:v>
                </c:pt>
                <c:pt idx="19">
                  <c:v>14.994534016999999</c:v>
                </c:pt>
                <c:pt idx="20">
                  <c:v>15.032514674</c:v>
                </c:pt>
                <c:pt idx="21">
                  <c:v>4.1611636250000004</c:v>
                </c:pt>
                <c:pt idx="22">
                  <c:v>15.19891106</c:v>
                </c:pt>
                <c:pt idx="23">
                  <c:v>2.787703848</c:v>
                </c:pt>
                <c:pt idx="24">
                  <c:v>1.4566803859999999</c:v>
                </c:pt>
              </c:numCache>
            </c:numRef>
          </c:yVal>
          <c:smooth val="0"/>
        </c:ser>
        <c:ser>
          <c:idx val="1"/>
          <c:order val="1"/>
          <c:tx>
            <c:v>SA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SA!$C$3:$C$27</c:f>
              <c:numCache>
                <c:formatCode>General</c:formatCode>
                <c:ptCount val="25"/>
                <c:pt idx="0">
                  <c:v>15.237170677</c:v>
                </c:pt>
                <c:pt idx="1">
                  <c:v>1.741674113</c:v>
                </c:pt>
                <c:pt idx="2">
                  <c:v>5.5625067079999999</c:v>
                </c:pt>
                <c:pt idx="3">
                  <c:v>2.3718906280000001</c:v>
                </c:pt>
                <c:pt idx="4">
                  <c:v>13.345033947999999</c:v>
                </c:pt>
                <c:pt idx="5">
                  <c:v>14.913498895</c:v>
                </c:pt>
                <c:pt idx="6">
                  <c:v>2.0069545240000002</c:v>
                </c:pt>
                <c:pt idx="7">
                  <c:v>5.7226124589999996</c:v>
                </c:pt>
                <c:pt idx="8">
                  <c:v>2.5018795819999999</c:v>
                </c:pt>
                <c:pt idx="9">
                  <c:v>2.187669793</c:v>
                </c:pt>
                <c:pt idx="10">
                  <c:v>14.973231627000001</c:v>
                </c:pt>
                <c:pt idx="11">
                  <c:v>13.878147072999999</c:v>
                </c:pt>
                <c:pt idx="12">
                  <c:v>2.0965441130000002</c:v>
                </c:pt>
                <c:pt idx="13">
                  <c:v>2.4862134500000002</c:v>
                </c:pt>
                <c:pt idx="14">
                  <c:v>2.1097272299999998</c:v>
                </c:pt>
                <c:pt idx="15">
                  <c:v>2.3517864980000001</c:v>
                </c:pt>
                <c:pt idx="16">
                  <c:v>3.1035018069999998</c:v>
                </c:pt>
                <c:pt idx="17">
                  <c:v>2.7755767929999999</c:v>
                </c:pt>
                <c:pt idx="18">
                  <c:v>1.933346708</c:v>
                </c:pt>
                <c:pt idx="19">
                  <c:v>15.957962199000001</c:v>
                </c:pt>
                <c:pt idx="20">
                  <c:v>16.103041703999999</c:v>
                </c:pt>
                <c:pt idx="21">
                  <c:v>16.313799048</c:v>
                </c:pt>
                <c:pt idx="22">
                  <c:v>2.2730016210000001</c:v>
                </c:pt>
                <c:pt idx="23">
                  <c:v>2.623089453</c:v>
                </c:pt>
                <c:pt idx="24">
                  <c:v>2.207432469</c:v>
                </c:pt>
              </c:numCache>
            </c:numRef>
          </c:yVal>
          <c:smooth val="0"/>
        </c:ser>
        <c:ser>
          <c:idx val="2"/>
          <c:order val="2"/>
          <c:tx>
            <c:v>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GA!$C$3:$C$27</c:f>
              <c:numCache>
                <c:formatCode>General</c:formatCode>
                <c:ptCount val="25"/>
                <c:pt idx="0">
                  <c:v>62.808546587999999</c:v>
                </c:pt>
                <c:pt idx="1">
                  <c:v>67.184141584000002</c:v>
                </c:pt>
                <c:pt idx="2">
                  <c:v>67.294260537</c:v>
                </c:pt>
                <c:pt idx="3">
                  <c:v>65.386819962000004</c:v>
                </c:pt>
                <c:pt idx="4">
                  <c:v>30.728634549999999</c:v>
                </c:pt>
                <c:pt idx="5">
                  <c:v>62.055825483</c:v>
                </c:pt>
                <c:pt idx="6">
                  <c:v>62.042873323000002</c:v>
                </c:pt>
                <c:pt idx="7">
                  <c:v>36.394591892000001</c:v>
                </c:pt>
                <c:pt idx="8">
                  <c:v>61.885631891000003</c:v>
                </c:pt>
                <c:pt idx="9">
                  <c:v>61.790384760999999</c:v>
                </c:pt>
                <c:pt idx="10">
                  <c:v>54.573005289000001</c:v>
                </c:pt>
                <c:pt idx="11">
                  <c:v>61.866554841000003</c:v>
                </c:pt>
                <c:pt idx="12">
                  <c:v>58.140659622000001</c:v>
                </c:pt>
                <c:pt idx="13">
                  <c:v>50.888606709000001</c:v>
                </c:pt>
                <c:pt idx="14">
                  <c:v>13.330806089999999</c:v>
                </c:pt>
                <c:pt idx="15">
                  <c:v>61.957979407000003</c:v>
                </c:pt>
                <c:pt idx="16">
                  <c:v>62.089664311</c:v>
                </c:pt>
                <c:pt idx="17">
                  <c:v>23.034615024000001</c:v>
                </c:pt>
                <c:pt idx="18">
                  <c:v>61.916423445</c:v>
                </c:pt>
                <c:pt idx="19">
                  <c:v>61.932959967999999</c:v>
                </c:pt>
                <c:pt idx="20">
                  <c:v>47.574508774999998</c:v>
                </c:pt>
                <c:pt idx="21">
                  <c:v>66.169573177000004</c:v>
                </c:pt>
                <c:pt idx="22">
                  <c:v>20.708548988</c:v>
                </c:pt>
                <c:pt idx="23">
                  <c:v>40.577911993999997</c:v>
                </c:pt>
                <c:pt idx="24">
                  <c:v>65.176161339999993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087088"/>
        <c:axId val="334085520"/>
      </c:scatterChart>
      <c:valAx>
        <c:axId val="334087088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085520"/>
        <c:crosses val="autoZero"/>
        <c:crossBetween val="midCat"/>
      </c:valAx>
      <c:valAx>
        <c:axId val="33408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087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2</xdr:row>
      <xdr:rowOff>0</xdr:rowOff>
    </xdr:from>
    <xdr:to>
      <xdr:col>13</xdr:col>
      <xdr:colOff>485775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142875</xdr:colOff>
      <xdr:row>17</xdr:row>
      <xdr:rowOff>161925</xdr:rowOff>
    </xdr:from>
    <xdr:to>
      <xdr:col>13</xdr:col>
      <xdr:colOff>447675</xdr:colOff>
      <xdr:row>32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HC_results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A_results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GA_result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topLeftCell="A2" workbookViewId="0">
      <selection activeCell="E2" sqref="E2"/>
    </sheetView>
  </sheetViews>
  <sheetFormatPr defaultRowHeight="15" x14ac:dyDescent="0.25"/>
  <cols>
    <col min="2" max="2" width="9.5703125" bestFit="1" customWidth="1"/>
    <col min="3" max="3" width="13.140625" bestFit="1" customWidth="1"/>
    <col min="4" max="4" width="8" bestFit="1" customWidth="1"/>
    <col min="5" max="5" width="16.140625" bestFit="1" customWidth="1"/>
  </cols>
  <sheetData>
    <row r="1" spans="1:5" s="1" customFormat="1" x14ac:dyDescent="0.25">
      <c r="B1" s="1" t="s">
        <v>0</v>
      </c>
      <c r="C1" s="1" t="s">
        <v>1</v>
      </c>
      <c r="D1" s="1" t="s">
        <v>3</v>
      </c>
      <c r="E1" s="1" t="s">
        <v>4</v>
      </c>
    </row>
    <row r="2" spans="1:5" x14ac:dyDescent="0.25">
      <c r="A2" t="s">
        <v>2</v>
      </c>
      <c r="B2">
        <f>AVERAGE(B3:B27)</f>
        <v>692.8</v>
      </c>
      <c r="C2">
        <f>AVERAGE(C3:C27)</f>
        <v>6.7644893336399994</v>
      </c>
      <c r="D2">
        <f>AVERAGE(D3:D27)</f>
        <v>0.14584</v>
      </c>
      <c r="E2">
        <f>AVERAGE(E3:E27)</f>
        <v>0.40511111111111109</v>
      </c>
    </row>
    <row r="3" spans="1:5" x14ac:dyDescent="0.25">
      <c r="B3">
        <v>150</v>
      </c>
      <c r="C3">
        <v>1.577475894</v>
      </c>
      <c r="D3">
        <v>0</v>
      </c>
    </row>
    <row r="4" spans="1:5" x14ac:dyDescent="0.25">
      <c r="B4">
        <v>1510</v>
      </c>
      <c r="C4">
        <v>13.586146744000001</v>
      </c>
      <c r="D4">
        <v>0.14599999999999999</v>
      </c>
      <c r="E4">
        <v>0.14599999999999999</v>
      </c>
    </row>
    <row r="5" spans="1:5" x14ac:dyDescent="0.25">
      <c r="B5">
        <v>1510</v>
      </c>
      <c r="C5">
        <v>15.054332414999999</v>
      </c>
      <c r="D5">
        <v>0.36399999999999999</v>
      </c>
      <c r="E5">
        <v>0.36399999999999999</v>
      </c>
    </row>
    <row r="6" spans="1:5" x14ac:dyDescent="0.25">
      <c r="B6">
        <v>150</v>
      </c>
      <c r="C6">
        <v>1.4419199680000001</v>
      </c>
      <c r="D6">
        <v>0</v>
      </c>
    </row>
    <row r="7" spans="1:5" x14ac:dyDescent="0.25">
      <c r="B7">
        <v>130</v>
      </c>
      <c r="C7">
        <v>1.2703392760000001</v>
      </c>
      <c r="D7">
        <v>0</v>
      </c>
    </row>
    <row r="8" spans="1:5" x14ac:dyDescent="0.25">
      <c r="B8">
        <v>1510</v>
      </c>
      <c r="C8">
        <v>15.05507193</v>
      </c>
      <c r="D8">
        <v>0.29199999999999998</v>
      </c>
      <c r="E8">
        <v>0.29199999999999998</v>
      </c>
    </row>
    <row r="9" spans="1:5" x14ac:dyDescent="0.25">
      <c r="B9">
        <v>140</v>
      </c>
      <c r="C9">
        <v>1.3608436370000001</v>
      </c>
      <c r="D9">
        <v>0</v>
      </c>
    </row>
    <row r="10" spans="1:5" x14ac:dyDescent="0.25">
      <c r="B10">
        <v>170</v>
      </c>
      <c r="C10">
        <v>1.645138604</v>
      </c>
      <c r="D10">
        <v>0</v>
      </c>
    </row>
    <row r="11" spans="1:5" x14ac:dyDescent="0.25">
      <c r="B11">
        <v>1510</v>
      </c>
      <c r="C11">
        <v>13.223872533</v>
      </c>
      <c r="D11">
        <v>0.72899999999999998</v>
      </c>
      <c r="E11">
        <v>0.72899999999999998</v>
      </c>
    </row>
    <row r="12" spans="1:5" x14ac:dyDescent="0.25">
      <c r="B12">
        <v>330</v>
      </c>
      <c r="C12">
        <v>3.2716770149999999</v>
      </c>
      <c r="D12">
        <v>0</v>
      </c>
    </row>
    <row r="13" spans="1:5" x14ac:dyDescent="0.25">
      <c r="B13">
        <v>540</v>
      </c>
      <c r="C13">
        <v>5.3198768410000001</v>
      </c>
      <c r="D13">
        <v>0</v>
      </c>
    </row>
    <row r="14" spans="1:5" x14ac:dyDescent="0.25">
      <c r="B14">
        <v>110</v>
      </c>
      <c r="C14">
        <v>1.055398439</v>
      </c>
      <c r="D14">
        <v>0</v>
      </c>
    </row>
    <row r="15" spans="1:5" x14ac:dyDescent="0.25">
      <c r="B15">
        <v>270</v>
      </c>
      <c r="C15">
        <v>2.6815161459999999</v>
      </c>
      <c r="D15">
        <v>0</v>
      </c>
    </row>
    <row r="16" spans="1:5" x14ac:dyDescent="0.25">
      <c r="B16">
        <v>1510</v>
      </c>
      <c r="C16">
        <v>15.321723591</v>
      </c>
      <c r="D16">
        <v>0.29199999999999998</v>
      </c>
      <c r="E16">
        <v>0.29199999999999998</v>
      </c>
    </row>
    <row r="17" spans="2:5" x14ac:dyDescent="0.25">
      <c r="B17">
        <v>130</v>
      </c>
      <c r="C17">
        <v>1.2279957960000001</v>
      </c>
      <c r="D17">
        <v>0</v>
      </c>
    </row>
    <row r="18" spans="2:5" x14ac:dyDescent="0.25">
      <c r="B18">
        <v>430</v>
      </c>
      <c r="C18">
        <v>4.2967290599999997</v>
      </c>
      <c r="D18">
        <v>0</v>
      </c>
    </row>
    <row r="19" spans="2:5" x14ac:dyDescent="0.25">
      <c r="B19">
        <v>190</v>
      </c>
      <c r="C19">
        <v>1.8776403260000001</v>
      </c>
      <c r="D19">
        <v>0</v>
      </c>
    </row>
    <row r="20" spans="2:5" x14ac:dyDescent="0.25">
      <c r="B20">
        <v>140</v>
      </c>
      <c r="C20">
        <v>1.3128471429999999</v>
      </c>
      <c r="D20">
        <v>0</v>
      </c>
    </row>
    <row r="21" spans="2:5" x14ac:dyDescent="0.25">
      <c r="B21">
        <v>1510</v>
      </c>
      <c r="C21">
        <v>14.900180373</v>
      </c>
      <c r="D21">
        <v>0.29199999999999998</v>
      </c>
      <c r="E21">
        <v>0.29199999999999998</v>
      </c>
    </row>
    <row r="22" spans="2:5" x14ac:dyDescent="0.25">
      <c r="B22">
        <v>1510</v>
      </c>
      <c r="C22">
        <v>14.994534016999999</v>
      </c>
      <c r="D22">
        <v>0.875</v>
      </c>
      <c r="E22">
        <v>0.875</v>
      </c>
    </row>
    <row r="23" spans="2:5" x14ac:dyDescent="0.25">
      <c r="B23">
        <v>1510</v>
      </c>
      <c r="C23">
        <v>15.032514674</v>
      </c>
      <c r="D23">
        <v>0.29199999999999998</v>
      </c>
      <c r="E23">
        <v>0.29199999999999998</v>
      </c>
    </row>
    <row r="24" spans="2:5" x14ac:dyDescent="0.25">
      <c r="B24">
        <v>420</v>
      </c>
      <c r="C24">
        <v>4.1611636250000004</v>
      </c>
      <c r="D24">
        <v>0</v>
      </c>
    </row>
    <row r="25" spans="2:5" x14ac:dyDescent="0.25">
      <c r="B25">
        <v>1510</v>
      </c>
      <c r="C25">
        <v>15.19891106</v>
      </c>
      <c r="D25">
        <v>0.36399999999999999</v>
      </c>
      <c r="E25">
        <v>0.36399999999999999</v>
      </c>
    </row>
    <row r="26" spans="2:5" x14ac:dyDescent="0.25">
      <c r="B26">
        <v>280</v>
      </c>
      <c r="C26">
        <v>2.787703848</v>
      </c>
      <c r="D26">
        <v>0</v>
      </c>
    </row>
    <row r="27" spans="2:5" x14ac:dyDescent="0.25">
      <c r="B27">
        <v>150</v>
      </c>
      <c r="C27">
        <v>1.4566803859999999</v>
      </c>
      <c r="D27">
        <v>0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opLeftCell="A5" workbookViewId="0">
      <selection activeCell="L23" sqref="L23"/>
    </sheetView>
  </sheetViews>
  <sheetFormatPr defaultRowHeight="15" x14ac:dyDescent="0.25"/>
  <cols>
    <col min="2" max="2" width="9.5703125" bestFit="1" customWidth="1"/>
    <col min="3" max="3" width="13.140625" bestFit="1" customWidth="1"/>
    <col min="4" max="4" width="8" bestFit="1" customWidth="1"/>
    <col min="5" max="5" width="16.140625" bestFit="1" customWidth="1"/>
  </cols>
  <sheetData>
    <row r="1" spans="1:5" s="1" customFormat="1" x14ac:dyDescent="0.25">
      <c r="B1" s="1" t="s">
        <v>0</v>
      </c>
      <c r="C1" s="1" t="s">
        <v>1</v>
      </c>
      <c r="D1" s="1" t="s">
        <v>3</v>
      </c>
      <c r="E1" s="1" t="s">
        <v>4</v>
      </c>
    </row>
    <row r="2" spans="1:5" x14ac:dyDescent="0.25">
      <c r="A2" t="s">
        <v>2</v>
      </c>
      <c r="B2">
        <f>AVERAGE(B3:B27)</f>
        <v>668.4</v>
      </c>
      <c r="C2">
        <f>AVERAGE(C3:C27)</f>
        <v>6.6710917247999983</v>
      </c>
      <c r="D2">
        <f>AVERAGE(D3:D27)</f>
        <v>6.7159999999999997E-2</v>
      </c>
      <c r="E2">
        <f>AVERAGE(E3:E27)</f>
        <v>0.20987500000000001</v>
      </c>
    </row>
    <row r="3" spans="1:5" x14ac:dyDescent="0.25">
      <c r="B3">
        <v>1510</v>
      </c>
      <c r="C3">
        <v>15.237170677</v>
      </c>
      <c r="D3">
        <v>0.29199999999999998</v>
      </c>
      <c r="E3">
        <v>0.29199999999999998</v>
      </c>
    </row>
    <row r="4" spans="1:5" x14ac:dyDescent="0.25">
      <c r="B4">
        <v>180</v>
      </c>
      <c r="C4">
        <v>1.741674113</v>
      </c>
      <c r="D4">
        <v>0</v>
      </c>
    </row>
    <row r="5" spans="1:5" x14ac:dyDescent="0.25">
      <c r="B5">
        <v>560</v>
      </c>
      <c r="C5">
        <v>5.5625067079999999</v>
      </c>
      <c r="D5">
        <v>0</v>
      </c>
    </row>
    <row r="6" spans="1:5" x14ac:dyDescent="0.25">
      <c r="B6">
        <v>240</v>
      </c>
      <c r="C6">
        <v>2.3718906280000001</v>
      </c>
      <c r="D6">
        <v>0</v>
      </c>
    </row>
    <row r="7" spans="1:5" x14ac:dyDescent="0.25">
      <c r="B7">
        <v>1510</v>
      </c>
      <c r="C7">
        <v>13.345033947999999</v>
      </c>
      <c r="D7">
        <v>0.14599999999999999</v>
      </c>
      <c r="E7">
        <v>0.14599999999999999</v>
      </c>
    </row>
    <row r="8" spans="1:5" x14ac:dyDescent="0.25">
      <c r="B8">
        <v>1510</v>
      </c>
      <c r="C8">
        <v>14.913498895</v>
      </c>
      <c r="D8">
        <v>0.219</v>
      </c>
      <c r="E8">
        <v>0.219</v>
      </c>
    </row>
    <row r="9" spans="1:5" x14ac:dyDescent="0.25">
      <c r="B9">
        <v>210</v>
      </c>
      <c r="C9">
        <v>2.0069545240000002</v>
      </c>
      <c r="D9">
        <v>0</v>
      </c>
    </row>
    <row r="10" spans="1:5" x14ac:dyDescent="0.25">
      <c r="B10">
        <v>610</v>
      </c>
      <c r="C10">
        <v>5.7226124589999996</v>
      </c>
      <c r="D10">
        <v>0</v>
      </c>
    </row>
    <row r="11" spans="1:5" x14ac:dyDescent="0.25">
      <c r="B11">
        <v>250</v>
      </c>
      <c r="C11">
        <v>2.5018795819999999</v>
      </c>
      <c r="D11">
        <v>0</v>
      </c>
    </row>
    <row r="12" spans="1:5" x14ac:dyDescent="0.25">
      <c r="B12">
        <v>230</v>
      </c>
      <c r="C12">
        <v>2.187669793</v>
      </c>
      <c r="D12">
        <v>0</v>
      </c>
    </row>
    <row r="13" spans="1:5" x14ac:dyDescent="0.25">
      <c r="B13">
        <v>1510</v>
      </c>
      <c r="C13">
        <v>14.973231627000001</v>
      </c>
      <c r="D13">
        <v>0.219</v>
      </c>
      <c r="E13">
        <v>0.219</v>
      </c>
    </row>
    <row r="14" spans="1:5" x14ac:dyDescent="0.25">
      <c r="B14">
        <v>1510</v>
      </c>
      <c r="C14">
        <v>13.878147072999999</v>
      </c>
      <c r="D14">
        <v>7.2999999999999995E-2</v>
      </c>
      <c r="E14">
        <v>7.2999999999999995E-2</v>
      </c>
    </row>
    <row r="15" spans="1:5" x14ac:dyDescent="0.25">
      <c r="B15">
        <v>210</v>
      </c>
      <c r="C15">
        <v>2.0965441130000002</v>
      </c>
      <c r="D15">
        <v>0</v>
      </c>
    </row>
    <row r="16" spans="1:5" x14ac:dyDescent="0.25">
      <c r="B16">
        <v>240</v>
      </c>
      <c r="C16">
        <v>2.4862134500000002</v>
      </c>
      <c r="D16">
        <v>0</v>
      </c>
    </row>
    <row r="17" spans="2:5" x14ac:dyDescent="0.25">
      <c r="B17">
        <v>220</v>
      </c>
      <c r="C17">
        <v>2.1097272299999998</v>
      </c>
      <c r="D17">
        <v>0</v>
      </c>
    </row>
    <row r="18" spans="2:5" x14ac:dyDescent="0.25">
      <c r="B18">
        <v>230</v>
      </c>
      <c r="C18">
        <v>2.3517864980000001</v>
      </c>
      <c r="D18">
        <v>0</v>
      </c>
    </row>
    <row r="19" spans="2:5" x14ac:dyDescent="0.25">
      <c r="B19">
        <v>290</v>
      </c>
      <c r="C19">
        <v>3.1035018069999998</v>
      </c>
      <c r="D19">
        <v>0</v>
      </c>
    </row>
    <row r="20" spans="2:5" x14ac:dyDescent="0.25">
      <c r="B20">
        <v>270</v>
      </c>
      <c r="C20">
        <v>2.7755767929999999</v>
      </c>
      <c r="D20">
        <v>0</v>
      </c>
    </row>
    <row r="21" spans="2:5" x14ac:dyDescent="0.25">
      <c r="B21">
        <v>200</v>
      </c>
      <c r="C21">
        <v>1.933346708</v>
      </c>
      <c r="D21">
        <v>0</v>
      </c>
    </row>
    <row r="22" spans="2:5" x14ac:dyDescent="0.25">
      <c r="B22">
        <v>1510</v>
      </c>
      <c r="C22">
        <v>15.957962199000001</v>
      </c>
      <c r="D22">
        <v>0.219</v>
      </c>
      <c r="E22">
        <v>0.219</v>
      </c>
    </row>
    <row r="23" spans="2:5" x14ac:dyDescent="0.25">
      <c r="B23">
        <v>1510</v>
      </c>
      <c r="C23">
        <v>16.103041703999999</v>
      </c>
      <c r="D23">
        <v>0.219</v>
      </c>
      <c r="E23">
        <v>0.219</v>
      </c>
    </row>
    <row r="24" spans="2:5" x14ac:dyDescent="0.25">
      <c r="B24">
        <v>1510</v>
      </c>
      <c r="C24">
        <v>16.313799048</v>
      </c>
      <c r="D24">
        <v>0.29199999999999998</v>
      </c>
      <c r="E24">
        <v>0.29199999999999998</v>
      </c>
    </row>
    <row r="25" spans="2:5" x14ac:dyDescent="0.25">
      <c r="B25">
        <v>230</v>
      </c>
      <c r="C25">
        <v>2.2730016210000001</v>
      </c>
      <c r="D25">
        <v>0</v>
      </c>
    </row>
    <row r="26" spans="2:5" x14ac:dyDescent="0.25">
      <c r="B26">
        <v>240</v>
      </c>
      <c r="C26">
        <v>2.623089453</v>
      </c>
      <c r="D26">
        <v>0</v>
      </c>
    </row>
    <row r="27" spans="2:5" x14ac:dyDescent="0.25">
      <c r="B27">
        <v>220</v>
      </c>
      <c r="C27">
        <v>2.207432469</v>
      </c>
      <c r="D2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opLeftCell="A4" workbookViewId="0">
      <selection activeCell="D14" sqref="D14"/>
    </sheetView>
  </sheetViews>
  <sheetFormatPr defaultRowHeight="15" x14ac:dyDescent="0.25"/>
  <cols>
    <col min="2" max="2" width="9.5703125" bestFit="1" customWidth="1"/>
    <col min="3" max="3" width="13.140625" bestFit="1" customWidth="1"/>
    <col min="5" max="5" width="16.140625" bestFit="1" customWidth="1"/>
  </cols>
  <sheetData>
    <row r="1" spans="1:5" s="1" customFormat="1" x14ac:dyDescent="0.25">
      <c r="B1" s="1" t="s">
        <v>0</v>
      </c>
      <c r="C1" s="1" t="s">
        <v>1</v>
      </c>
      <c r="D1" s="1" t="s">
        <v>3</v>
      </c>
      <c r="E1" s="1" t="s">
        <v>4</v>
      </c>
    </row>
    <row r="2" spans="1:5" x14ac:dyDescent="0.25">
      <c r="A2" t="s">
        <v>2</v>
      </c>
      <c r="B2">
        <f>AVERAGE(B3:B27)</f>
        <v>427.2</v>
      </c>
      <c r="C2">
        <f>AVERAGE(C3:C27)</f>
        <v>53.10038758204</v>
      </c>
      <c r="D2">
        <f>AVERAGE(D3:D27)</f>
        <v>0.43455999999999995</v>
      </c>
      <c r="E2">
        <f>AVERAGE(E3:E27)</f>
        <v>0.77599999999999991</v>
      </c>
    </row>
    <row r="3" spans="1:5" x14ac:dyDescent="0.25">
      <c r="A3">
        <f>0</f>
        <v>0</v>
      </c>
      <c r="B3">
        <v>460</v>
      </c>
      <c r="C3">
        <v>62.808546587999999</v>
      </c>
      <c r="D3">
        <v>0</v>
      </c>
    </row>
    <row r="4" spans="1:5" x14ac:dyDescent="0.25">
      <c r="A4">
        <f>A3+1</f>
        <v>1</v>
      </c>
      <c r="B4">
        <v>510</v>
      </c>
      <c r="C4">
        <v>67.184141584000002</v>
      </c>
      <c r="D4">
        <v>7.2999999999999995E-2</v>
      </c>
      <c r="E4">
        <v>7.2999999999999995E-2</v>
      </c>
    </row>
    <row r="5" spans="1:5" x14ac:dyDescent="0.25">
      <c r="A5">
        <f>1+A4</f>
        <v>2</v>
      </c>
      <c r="B5">
        <v>510</v>
      </c>
      <c r="C5">
        <v>67.294260537</v>
      </c>
      <c r="D5">
        <v>0.875</v>
      </c>
      <c r="E5">
        <v>0.875</v>
      </c>
    </row>
    <row r="6" spans="1:5" x14ac:dyDescent="0.25">
      <c r="A6">
        <f t="shared" ref="A6:A27" si="0">1+A5</f>
        <v>3</v>
      </c>
      <c r="B6">
        <v>510</v>
      </c>
      <c r="C6">
        <v>65.386819962000004</v>
      </c>
      <c r="D6">
        <v>0.80200000000000005</v>
      </c>
      <c r="E6">
        <v>0.80200000000000005</v>
      </c>
    </row>
    <row r="7" spans="1:5" x14ac:dyDescent="0.25">
      <c r="A7">
        <f t="shared" si="0"/>
        <v>4</v>
      </c>
      <c r="B7">
        <v>250</v>
      </c>
      <c r="C7">
        <v>30.728634549999999</v>
      </c>
      <c r="D7">
        <v>0</v>
      </c>
    </row>
    <row r="8" spans="1:5" x14ac:dyDescent="0.25">
      <c r="A8">
        <f t="shared" si="0"/>
        <v>5</v>
      </c>
      <c r="B8">
        <v>510</v>
      </c>
      <c r="C8">
        <v>62.055825483</v>
      </c>
      <c r="D8">
        <v>0.80200000000000005</v>
      </c>
      <c r="E8">
        <v>0.80200000000000005</v>
      </c>
    </row>
    <row r="9" spans="1:5" x14ac:dyDescent="0.25">
      <c r="A9">
        <f t="shared" si="0"/>
        <v>6</v>
      </c>
      <c r="B9">
        <v>510</v>
      </c>
      <c r="C9">
        <v>62.042873323000002</v>
      </c>
      <c r="D9">
        <v>0.80200000000000005</v>
      </c>
      <c r="E9">
        <v>0.80200000000000005</v>
      </c>
    </row>
    <row r="10" spans="1:5" x14ac:dyDescent="0.25">
      <c r="A10">
        <f t="shared" si="0"/>
        <v>7</v>
      </c>
      <c r="B10">
        <v>300</v>
      </c>
      <c r="C10">
        <v>36.394591892000001</v>
      </c>
      <c r="D10">
        <v>0</v>
      </c>
    </row>
    <row r="11" spans="1:5" x14ac:dyDescent="0.25">
      <c r="A11">
        <f t="shared" si="0"/>
        <v>8</v>
      </c>
      <c r="B11">
        <v>510</v>
      </c>
      <c r="C11">
        <v>61.885631891000003</v>
      </c>
      <c r="D11">
        <v>0.80200000000000005</v>
      </c>
      <c r="E11">
        <v>0.80200000000000005</v>
      </c>
    </row>
    <row r="12" spans="1:5" x14ac:dyDescent="0.25">
      <c r="A12">
        <f t="shared" si="0"/>
        <v>9</v>
      </c>
      <c r="B12">
        <v>510</v>
      </c>
      <c r="C12">
        <v>61.790384760999999</v>
      </c>
      <c r="D12">
        <v>0.875</v>
      </c>
      <c r="E12">
        <v>0.875</v>
      </c>
    </row>
    <row r="13" spans="1:5" x14ac:dyDescent="0.25">
      <c r="A13">
        <f t="shared" si="0"/>
        <v>10</v>
      </c>
      <c r="B13">
        <v>450</v>
      </c>
      <c r="C13">
        <v>54.573005289000001</v>
      </c>
      <c r="D13">
        <v>0</v>
      </c>
    </row>
    <row r="14" spans="1:5" x14ac:dyDescent="0.25">
      <c r="A14">
        <f t="shared" si="0"/>
        <v>11</v>
      </c>
      <c r="B14">
        <v>510</v>
      </c>
      <c r="C14">
        <v>61.866554841000003</v>
      </c>
      <c r="D14">
        <v>0.80200000000000005</v>
      </c>
      <c r="E14">
        <v>0.80200000000000005</v>
      </c>
    </row>
    <row r="15" spans="1:5" x14ac:dyDescent="0.25">
      <c r="A15">
        <f t="shared" si="0"/>
        <v>12</v>
      </c>
      <c r="B15">
        <v>480</v>
      </c>
      <c r="C15">
        <v>58.140659622000001</v>
      </c>
      <c r="D15">
        <v>0</v>
      </c>
    </row>
    <row r="16" spans="1:5" x14ac:dyDescent="0.25">
      <c r="A16">
        <f t="shared" si="0"/>
        <v>13</v>
      </c>
      <c r="B16">
        <v>420</v>
      </c>
      <c r="C16">
        <v>50.888606709000001</v>
      </c>
      <c r="D16">
        <v>0</v>
      </c>
    </row>
    <row r="17" spans="1:5" x14ac:dyDescent="0.25">
      <c r="A17">
        <f t="shared" si="0"/>
        <v>14</v>
      </c>
      <c r="B17">
        <v>110</v>
      </c>
      <c r="C17">
        <v>13.330806089999999</v>
      </c>
      <c r="D17">
        <v>0</v>
      </c>
    </row>
    <row r="18" spans="1:5" x14ac:dyDescent="0.25">
      <c r="A18">
        <f t="shared" si="0"/>
        <v>15</v>
      </c>
      <c r="B18">
        <v>510</v>
      </c>
      <c r="C18">
        <v>61.957979407000003</v>
      </c>
      <c r="D18">
        <v>0.875</v>
      </c>
      <c r="E18">
        <v>0.875</v>
      </c>
    </row>
    <row r="19" spans="1:5" x14ac:dyDescent="0.25">
      <c r="A19">
        <f t="shared" si="0"/>
        <v>16</v>
      </c>
      <c r="B19">
        <v>510</v>
      </c>
      <c r="C19">
        <v>62.089664311</v>
      </c>
      <c r="D19">
        <v>0.80200000000000005</v>
      </c>
      <c r="E19">
        <v>0.80200000000000005</v>
      </c>
    </row>
    <row r="20" spans="1:5" x14ac:dyDescent="0.25">
      <c r="A20">
        <f t="shared" si="0"/>
        <v>17</v>
      </c>
      <c r="B20">
        <v>190</v>
      </c>
      <c r="C20">
        <v>23.034615024000001</v>
      </c>
      <c r="D20">
        <v>0</v>
      </c>
    </row>
    <row r="21" spans="1:5" x14ac:dyDescent="0.25">
      <c r="A21">
        <f t="shared" si="0"/>
        <v>18</v>
      </c>
      <c r="B21">
        <v>510</v>
      </c>
      <c r="C21">
        <v>61.916423445</v>
      </c>
      <c r="D21">
        <v>0.875</v>
      </c>
      <c r="E21">
        <v>0.875</v>
      </c>
    </row>
    <row r="22" spans="1:5" x14ac:dyDescent="0.25">
      <c r="A22">
        <f t="shared" si="0"/>
        <v>19</v>
      </c>
      <c r="B22">
        <v>510</v>
      </c>
      <c r="C22">
        <v>61.932959967999999</v>
      </c>
      <c r="D22">
        <v>0.875</v>
      </c>
      <c r="E22">
        <v>0.875</v>
      </c>
    </row>
    <row r="23" spans="1:5" x14ac:dyDescent="0.25">
      <c r="A23">
        <f t="shared" si="0"/>
        <v>20</v>
      </c>
      <c r="B23">
        <v>390</v>
      </c>
      <c r="C23">
        <v>47.574508774999998</v>
      </c>
      <c r="D23">
        <v>0</v>
      </c>
    </row>
    <row r="24" spans="1:5" x14ac:dyDescent="0.25">
      <c r="A24">
        <f t="shared" si="0"/>
        <v>21</v>
      </c>
      <c r="B24">
        <v>510</v>
      </c>
      <c r="C24">
        <v>66.169573177000004</v>
      </c>
      <c r="D24">
        <v>0.80200000000000005</v>
      </c>
      <c r="E24">
        <v>0.80200000000000005</v>
      </c>
    </row>
    <row r="25" spans="1:5" x14ac:dyDescent="0.25">
      <c r="A25">
        <f t="shared" si="0"/>
        <v>22</v>
      </c>
      <c r="B25">
        <v>170</v>
      </c>
      <c r="C25">
        <v>20.708548988</v>
      </c>
      <c r="D25">
        <v>0</v>
      </c>
    </row>
    <row r="26" spans="1:5" x14ac:dyDescent="0.25">
      <c r="A26">
        <f t="shared" si="0"/>
        <v>23</v>
      </c>
      <c r="B26">
        <v>320</v>
      </c>
      <c r="C26">
        <v>40.577911993999997</v>
      </c>
      <c r="D26">
        <v>0</v>
      </c>
    </row>
    <row r="27" spans="1:5" x14ac:dyDescent="0.25">
      <c r="A27">
        <f t="shared" si="0"/>
        <v>24</v>
      </c>
      <c r="B27">
        <v>510</v>
      </c>
      <c r="C27">
        <v>65.176161339999993</v>
      </c>
      <c r="D27">
        <v>0.80200000000000005</v>
      </c>
      <c r="E27">
        <v>0.80200000000000005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RHC</vt:lpstr>
      <vt:lpstr>SA</vt:lpstr>
      <vt:lpstr>GA</vt:lpstr>
      <vt:lpstr>GA!GA_results</vt:lpstr>
      <vt:lpstr>RHC!RHC_results</vt:lpstr>
      <vt:lpstr>SA!SA_results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2014-10-14T00:25:28Z</dcterms:created>
  <dcterms:modified xsi:type="dcterms:W3CDTF">2014-10-19T03:03:59Z</dcterms:modified>
</cp:coreProperties>
</file>