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HK-ECON\DATA SCIENCE\最终版\"/>
    </mc:Choice>
  </mc:AlternateContent>
  <xr:revisionPtr revIDLastSave="0" documentId="8_{DBD05DFE-5FD3-4D2D-B588-A515BB6CD209}" xr6:coauthVersionLast="47" xr6:coauthVersionMax="47" xr10:uidLastSave="{00000000-0000-0000-0000-000000000000}"/>
  <bookViews>
    <workbookView xWindow="-110" yWindow="-110" windowWidth="25820" windowHeight="15500" xr2:uid="{8D59274D-E6BF-4B33-803B-BEC347946773}"/>
  </bookViews>
  <sheets>
    <sheet name="全样本" sheetId="1" r:id="rId1"/>
    <sheet name="样本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5" i="1"/>
  <c r="D244" i="1"/>
  <c r="D243" i="1"/>
  <c r="D238" i="1"/>
  <c r="G109" i="1"/>
  <c r="G140" i="2"/>
  <c r="D140" i="2"/>
  <c r="G139" i="2"/>
  <c r="D139" i="2"/>
  <c r="G138" i="2"/>
  <c r="D138" i="2"/>
  <c r="G137" i="2"/>
  <c r="D137" i="2"/>
  <c r="G136" i="2"/>
  <c r="D136" i="2"/>
  <c r="G135" i="2"/>
  <c r="D135" i="2"/>
  <c r="G134" i="2"/>
  <c r="D134" i="2"/>
  <c r="G133" i="2"/>
  <c r="D133" i="2"/>
  <c r="G132" i="2"/>
  <c r="D132" i="2"/>
  <c r="G131" i="2"/>
  <c r="D131" i="2"/>
  <c r="G130" i="2"/>
  <c r="D130" i="2"/>
  <c r="G129" i="2"/>
  <c r="D129" i="2"/>
  <c r="G116" i="2"/>
  <c r="D116" i="2"/>
  <c r="G115" i="2"/>
  <c r="D115" i="2"/>
  <c r="G114" i="2"/>
  <c r="D114" i="2"/>
  <c r="G113" i="2"/>
  <c r="D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69" i="2"/>
  <c r="D69" i="2"/>
  <c r="G68" i="2"/>
  <c r="D68" i="2"/>
  <c r="G67" i="2"/>
  <c r="D67" i="2"/>
  <c r="G66" i="2"/>
  <c r="D66" i="2"/>
  <c r="G65" i="2"/>
  <c r="D65" i="2"/>
  <c r="G64" i="2"/>
  <c r="D64" i="2"/>
  <c r="G63" i="2"/>
  <c r="D63" i="2"/>
  <c r="G62" i="2"/>
  <c r="D62" i="2"/>
  <c r="G61" i="2"/>
  <c r="D61" i="2"/>
  <c r="G60" i="2"/>
  <c r="D60" i="2"/>
  <c r="G59" i="2"/>
  <c r="D59" i="2"/>
  <c r="G58" i="2"/>
  <c r="D58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D21" i="2"/>
  <c r="D20" i="2"/>
  <c r="D19" i="2"/>
  <c r="D18" i="2"/>
  <c r="D17" i="2"/>
  <c r="D16" i="2"/>
  <c r="D15" i="2"/>
  <c r="D14" i="2"/>
  <c r="D13" i="2"/>
  <c r="D12" i="2"/>
  <c r="D11" i="2"/>
  <c r="D10" i="2"/>
  <c r="G21" i="1"/>
  <c r="G20" i="1"/>
  <c r="G19" i="1"/>
  <c r="G18" i="1"/>
  <c r="G17" i="1"/>
  <c r="G16" i="1"/>
  <c r="G15" i="1"/>
  <c r="G14" i="1"/>
  <c r="G13" i="1"/>
  <c r="G12" i="1"/>
  <c r="G11" i="1"/>
  <c r="G10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D45" i="1"/>
  <c r="D44" i="1"/>
  <c r="D43" i="1"/>
  <c r="D42" i="1"/>
  <c r="D41" i="1"/>
  <c r="D40" i="1"/>
  <c r="D39" i="1"/>
  <c r="D38" i="1"/>
  <c r="D37" i="1"/>
  <c r="D36" i="1"/>
  <c r="D35" i="1"/>
  <c r="D34" i="1"/>
  <c r="G45" i="1"/>
  <c r="G44" i="1"/>
  <c r="G43" i="1"/>
  <c r="G42" i="1"/>
  <c r="G41" i="1"/>
  <c r="G40" i="1"/>
  <c r="G39" i="1"/>
  <c r="G38" i="1"/>
  <c r="G37" i="1"/>
  <c r="G36" i="1"/>
  <c r="G35" i="1"/>
  <c r="G34" i="1"/>
  <c r="D11" i="1"/>
  <c r="D12" i="1"/>
  <c r="D13" i="1"/>
  <c r="D14" i="1"/>
  <c r="D15" i="1"/>
  <c r="D16" i="1"/>
  <c r="D17" i="1"/>
  <c r="D18" i="1"/>
  <c r="D19" i="1"/>
  <c r="D20" i="1"/>
  <c r="D21" i="1"/>
  <c r="D10" i="1"/>
</calcChain>
</file>

<file path=xl/sharedStrings.xml><?xml version="1.0" encoding="utf-8"?>
<sst xmlns="http://schemas.openxmlformats.org/spreadsheetml/2006/main" count="425" uniqueCount="44">
  <si>
    <t>ARIMA</t>
  </si>
  <si>
    <t>1 MONTH</t>
    <phoneticPr fontId="1" type="noConversion"/>
  </si>
  <si>
    <t>3 MONTH</t>
    <phoneticPr fontId="1" type="noConversion"/>
  </si>
  <si>
    <t>12 MONTH</t>
    <phoneticPr fontId="1" type="noConversion"/>
  </si>
  <si>
    <t>Forecast horizons</t>
    <phoneticPr fontId="1" type="noConversion"/>
  </si>
  <si>
    <t>MSE</t>
    <phoneticPr fontId="1" type="noConversion"/>
  </si>
  <si>
    <t>RMSE</t>
    <phoneticPr fontId="1" type="noConversion"/>
  </si>
  <si>
    <t>MAE</t>
    <phoneticPr fontId="1" type="noConversion"/>
  </si>
  <si>
    <t>MAPE</t>
    <phoneticPr fontId="1" type="noConversion"/>
  </si>
  <si>
    <t>LASSO</t>
  </si>
  <si>
    <t>LASSO</t>
    <phoneticPr fontId="1" type="noConversion"/>
  </si>
  <si>
    <t>RAW</t>
    <phoneticPr fontId="1" type="noConversion"/>
  </si>
  <si>
    <t>LOG</t>
    <phoneticPr fontId="1" type="noConversion"/>
  </si>
  <si>
    <t>Prediction</t>
    <phoneticPr fontId="1" type="noConversion"/>
  </si>
  <si>
    <t>Acutual</t>
    <phoneticPr fontId="1" type="noConversion"/>
  </si>
  <si>
    <t>diff</t>
    <phoneticPr fontId="1" type="noConversion"/>
  </si>
  <si>
    <t>LASSO (RAW)</t>
    <phoneticPr fontId="1" type="noConversion"/>
  </si>
  <si>
    <t>LASSO (LOG)</t>
    <phoneticPr fontId="1" type="noConversion"/>
  </si>
  <si>
    <t>Random Forest</t>
  </si>
  <si>
    <t>Random Forest</t>
    <phoneticPr fontId="1" type="noConversion"/>
  </si>
  <si>
    <t>Random Forest (LOG)</t>
    <phoneticPr fontId="1" type="noConversion"/>
  </si>
  <si>
    <t>Random Forest (RAW)</t>
    <phoneticPr fontId="1" type="noConversion"/>
  </si>
  <si>
    <t>Gradient boosting</t>
    <phoneticPr fontId="1" type="noConversion"/>
  </si>
  <si>
    <t>Gradient boosting (LOG)</t>
    <phoneticPr fontId="1" type="noConversion"/>
  </si>
  <si>
    <t>Gradient boosting (RAW)</t>
    <phoneticPr fontId="1" type="noConversion"/>
  </si>
  <si>
    <t>SVM</t>
    <phoneticPr fontId="1" type="noConversion"/>
  </si>
  <si>
    <t>SVM (LOG)</t>
    <phoneticPr fontId="1" type="noConversion"/>
  </si>
  <si>
    <t>SVM (RAW)</t>
    <phoneticPr fontId="1" type="noConversion"/>
  </si>
  <si>
    <t>XGBOOST</t>
    <phoneticPr fontId="1" type="noConversion"/>
  </si>
  <si>
    <t>XGBOOST (LOG)</t>
    <phoneticPr fontId="1" type="noConversion"/>
  </si>
  <si>
    <t>XGBOOST (RAW)</t>
    <phoneticPr fontId="1" type="noConversion"/>
  </si>
  <si>
    <r>
      <t>ARIMA</t>
    </r>
    <r>
      <rPr>
        <sz val="12"/>
        <color theme="1"/>
        <rFont val="宋体"/>
        <family val="1"/>
        <charset val="134"/>
      </rPr>
      <t>（样本内）</t>
    </r>
    <phoneticPr fontId="1" type="noConversion"/>
  </si>
  <si>
    <r>
      <t>ARIMA</t>
    </r>
    <r>
      <rPr>
        <sz val="12"/>
        <color theme="1"/>
        <rFont val="宋体"/>
        <family val="1"/>
        <charset val="134"/>
      </rPr>
      <t>（全样本）</t>
    </r>
    <phoneticPr fontId="1" type="noConversion"/>
  </si>
  <si>
    <t>49 MONTH</t>
    <phoneticPr fontId="1" type="noConversion"/>
  </si>
  <si>
    <r>
      <t>LASSO</t>
    </r>
    <r>
      <rPr>
        <sz val="12"/>
        <color theme="1"/>
        <rFont val="宋体"/>
        <family val="1"/>
        <charset val="134"/>
      </rPr>
      <t>（全样本）</t>
    </r>
    <phoneticPr fontId="1" type="noConversion"/>
  </si>
  <si>
    <r>
      <t>Random Forest</t>
    </r>
    <r>
      <rPr>
        <sz val="12"/>
        <color theme="1"/>
        <rFont val="宋体"/>
        <family val="1"/>
        <charset val="134"/>
      </rPr>
      <t>（全样本）</t>
    </r>
    <phoneticPr fontId="1" type="noConversion"/>
  </si>
  <si>
    <r>
      <t>Gradient boosting</t>
    </r>
    <r>
      <rPr>
        <sz val="12"/>
        <color theme="1"/>
        <rFont val="宋体"/>
        <family val="1"/>
        <charset val="134"/>
      </rPr>
      <t>（全样本）</t>
    </r>
    <phoneticPr fontId="1" type="noConversion"/>
  </si>
  <si>
    <r>
      <t>SVM</t>
    </r>
    <r>
      <rPr>
        <sz val="12"/>
        <color theme="1"/>
        <rFont val="宋体"/>
        <family val="1"/>
        <charset val="134"/>
      </rPr>
      <t>（全样本）</t>
    </r>
    <phoneticPr fontId="1" type="noConversion"/>
  </si>
  <si>
    <r>
      <t>XGBOOST</t>
    </r>
    <r>
      <rPr>
        <sz val="12"/>
        <color theme="1"/>
        <rFont val="宋体"/>
        <family val="1"/>
        <charset val="134"/>
      </rPr>
      <t>（全样本）</t>
    </r>
    <phoneticPr fontId="1" type="noConversion"/>
  </si>
  <si>
    <t>样本内</t>
    <phoneticPr fontId="1" type="noConversion"/>
  </si>
  <si>
    <t>1 month</t>
    <phoneticPr fontId="1" type="noConversion"/>
  </si>
  <si>
    <t>3 month</t>
    <phoneticPr fontId="1" type="noConversion"/>
  </si>
  <si>
    <t>12 month</t>
    <phoneticPr fontId="1" type="noConversion"/>
  </si>
  <si>
    <t>49 month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</si>
</sst>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_ "/>
    <numFmt numFmtId="177" formatCode="0.000E+00"/>
    <numFmt numFmtId="178" formatCode="0_ 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1"/>
      <charset val="134"/>
    </font>
    <font>
      <b/>
      <sz val="12"/>
      <color theme="1"/>
      <name val="宋体"/>
      <family val="1"/>
      <charset val="134"/>
    </font>
    <font>
      <b/>
      <sz val="12"/>
      <color theme="1"/>
      <name val="Times New Roman"/>
      <family val="1"/>
    </font>
    <font>
      <b/>
      <sz val="12"/>
      <name val="宋体"/>
      <family val="1"/>
      <charset val="134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B9B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6" fontId="2" fillId="3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6" fontId="2" fillId="3" borderId="2" xfId="0" applyNumberFormat="1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176" fontId="2" fillId="4" borderId="1" xfId="0" applyNumberFormat="1" applyFont="1" applyFill="1" applyBorder="1" applyAlignment="1">
      <alignment horizontal="left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7" fontId="2" fillId="4" borderId="1" xfId="0" applyNumberFormat="1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vertical="center"/>
    </xf>
    <xf numFmtId="176" fontId="8" fillId="0" borderId="1" xfId="0" applyNumberFormat="1" applyFont="1" applyBorder="1" applyAlignment="1">
      <alignment horizontal="left" vertical="center"/>
    </xf>
    <xf numFmtId="177" fontId="8" fillId="0" borderId="1" xfId="0" applyNumberFormat="1" applyFont="1" applyBorder="1" applyAlignment="1">
      <alignment horizontal="left" vertical="center"/>
    </xf>
    <xf numFmtId="177" fontId="8" fillId="5" borderId="1" xfId="0" applyNumberFormat="1" applyFont="1" applyFill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B9B9"/>
      <color rgb="FFF3F6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LASSO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全样本!$D$248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E97132"/>
            </a:solidFill>
            <a:ln>
              <a:noFill/>
            </a:ln>
            <a:effectLst/>
          </c:spPr>
          <c:invertIfNegative val="0"/>
          <c:cat>
            <c:numRef>
              <c:f>全样本!$A$249:$A$260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全样本!$D$249:$D$260</c:f>
              <c:numCache>
                <c:formatCode>0.0000000000_ </c:formatCode>
                <c:ptCount val="12"/>
                <c:pt idx="0">
                  <c:v>6.1139400000000121E-4</c:v>
                </c:pt>
                <c:pt idx="1">
                  <c:v>1.9714969999999957E-3</c:v>
                </c:pt>
                <c:pt idx="2">
                  <c:v>2.4091290000000029E-3</c:v>
                </c:pt>
                <c:pt idx="3">
                  <c:v>6.0604299999999882E-4</c:v>
                </c:pt>
                <c:pt idx="4">
                  <c:v>-1.1619300000000055E-4</c:v>
                </c:pt>
                <c:pt idx="5">
                  <c:v>-2.2355599999999975E-4</c:v>
                </c:pt>
                <c:pt idx="6">
                  <c:v>-1.7311600000000094E-4</c:v>
                </c:pt>
                <c:pt idx="7">
                  <c:v>3.2611999999999919E-4</c:v>
                </c:pt>
                <c:pt idx="8">
                  <c:v>6.6970599999999908E-4</c:v>
                </c:pt>
                <c:pt idx="9">
                  <c:v>6.7986499999999998E-4</c:v>
                </c:pt>
                <c:pt idx="10">
                  <c:v>-7.6908900000000058E-4</c:v>
                </c:pt>
                <c:pt idx="11">
                  <c:v>-5.2374599999999855E-4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A-4CB7-921F-B1C0D198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全样本!$B$248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全样本!$A$249:$A$260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全样本!$B$249:$B$260</c:f>
              <c:numCache>
                <c:formatCode>0.0000000000_ </c:formatCode>
                <c:ptCount val="12"/>
                <c:pt idx="0">
                  <c:v>1.1290361E-2</c:v>
                </c:pt>
                <c:pt idx="1">
                  <c:v>-3.4007437000000001E-2</c:v>
                </c:pt>
                <c:pt idx="2">
                  <c:v>-4.8582612999999997E-2</c:v>
                </c:pt>
                <c:pt idx="3">
                  <c:v>1.1468595999999999E-2</c:v>
                </c:pt>
                <c:pt idx="4">
                  <c:v>3.5522430000000001E-2</c:v>
                </c:pt>
                <c:pt idx="5">
                  <c:v>3.9098122999999999E-2</c:v>
                </c:pt>
                <c:pt idx="6">
                  <c:v>3.7418242999999997E-2</c:v>
                </c:pt>
                <c:pt idx="7">
                  <c:v>2.0791356E-2</c:v>
                </c:pt>
                <c:pt idx="8">
                  <c:v>9.3483119999999992E-3</c:v>
                </c:pt>
                <c:pt idx="9">
                  <c:v>9.0099889999999995E-3</c:v>
                </c:pt>
                <c:pt idx="10">
                  <c:v>5.7266907999999998E-2</c:v>
                </c:pt>
                <c:pt idx="11">
                  <c:v>4.909587E-2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A-4CB7-921F-B1C0D198711C}"/>
            </c:ext>
          </c:extLst>
        </c:ser>
        <c:ser>
          <c:idx val="1"/>
          <c:order val="1"/>
          <c:tx>
            <c:strRef>
              <c:f>全样本!$C$248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全样本!$A$249:$A$260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全样本!$C$249:$C$260</c:f>
              <c:numCache>
                <c:formatCode>0.0000000000_ </c:formatCode>
                <c:ptCount val="12"/>
                <c:pt idx="0">
                  <c:v>1.0678966999999999E-2</c:v>
                </c:pt>
                <c:pt idx="1">
                  <c:v>-3.5978933999999997E-2</c:v>
                </c:pt>
                <c:pt idx="2">
                  <c:v>-5.0991742E-2</c:v>
                </c:pt>
                <c:pt idx="3">
                  <c:v>1.0862553E-2</c:v>
                </c:pt>
                <c:pt idx="4">
                  <c:v>3.5638623000000001E-2</c:v>
                </c:pt>
                <c:pt idx="5">
                  <c:v>3.9321678999999998E-2</c:v>
                </c:pt>
                <c:pt idx="6">
                  <c:v>3.7591358999999998E-2</c:v>
                </c:pt>
                <c:pt idx="7">
                  <c:v>2.0465236000000001E-2</c:v>
                </c:pt>
                <c:pt idx="8">
                  <c:v>8.6786060000000002E-3</c:v>
                </c:pt>
                <c:pt idx="9">
                  <c:v>8.3301239999999995E-3</c:v>
                </c:pt>
                <c:pt idx="10">
                  <c:v>5.8035996999999999E-2</c:v>
                </c:pt>
                <c:pt idx="11">
                  <c:v>4.9619615999999998E-2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A-4CB7-921F-B1C0D198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XGBOOST (RAW)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样本内!$G$128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样本内!$A$129:$A$140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样本内!$G$129:$G$140</c:f>
              <c:numCache>
                <c:formatCode>0.0000000000_ </c:formatCode>
                <c:ptCount val="12"/>
                <c:pt idx="0">
                  <c:v>1.12816936E-2</c:v>
                </c:pt>
                <c:pt idx="1">
                  <c:v>3.1154154999999996E-3</c:v>
                </c:pt>
                <c:pt idx="2">
                  <c:v>-7.8266189000000003E-3</c:v>
                </c:pt>
                <c:pt idx="3">
                  <c:v>-1.8445234599999999E-2</c:v>
                </c:pt>
                <c:pt idx="4">
                  <c:v>1.5743308500000001E-2</c:v>
                </c:pt>
                <c:pt idx="5">
                  <c:v>1.8887922500000001E-2</c:v>
                </c:pt>
                <c:pt idx="6">
                  <c:v>1.5403568100000004E-2</c:v>
                </c:pt>
                <c:pt idx="7">
                  <c:v>3.1199377399999999E-2</c:v>
                </c:pt>
                <c:pt idx="8">
                  <c:v>2.9359814599999999E-2</c:v>
                </c:pt>
                <c:pt idx="9">
                  <c:v>1.4087635300000002E-2</c:v>
                </c:pt>
                <c:pt idx="10">
                  <c:v>1.8991254900000001E-2</c:v>
                </c:pt>
                <c:pt idx="11">
                  <c:v>-9.8199553000000023E-3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A-42A9-B1BD-37595866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样本内!$E$128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样本内!$A$129:$A$140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样本内!$E$129:$E$140</c:f>
              <c:numCache>
                <c:formatCode>0.0000000000_ </c:formatCode>
                <c:ptCount val="12"/>
                <c:pt idx="0">
                  <c:v>1.2800570000000001E-2</c:v>
                </c:pt>
                <c:pt idx="1">
                  <c:v>2.0393700000000001E-2</c:v>
                </c:pt>
                <c:pt idx="2">
                  <c:v>1.478433E-2</c:v>
                </c:pt>
                <c:pt idx="3">
                  <c:v>1.8177909999999999E-2</c:v>
                </c:pt>
                <c:pt idx="4">
                  <c:v>2.2126380000000001E-2</c:v>
                </c:pt>
                <c:pt idx="5">
                  <c:v>2.3875960000000002E-2</c:v>
                </c:pt>
                <c:pt idx="6">
                  <c:v>3.1513520000000003E-2</c:v>
                </c:pt>
                <c:pt idx="7">
                  <c:v>3.7336330000000001E-2</c:v>
                </c:pt>
                <c:pt idx="8">
                  <c:v>4.012085E-2</c:v>
                </c:pt>
                <c:pt idx="9">
                  <c:v>3.8005030000000002E-2</c:v>
                </c:pt>
                <c:pt idx="10">
                  <c:v>2.314594E-2</c:v>
                </c:pt>
                <c:pt idx="11">
                  <c:v>2.302063E-2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A-42A9-B1BD-375958667977}"/>
            </c:ext>
          </c:extLst>
        </c:ser>
        <c:ser>
          <c:idx val="1"/>
          <c:order val="1"/>
          <c:tx>
            <c:strRef>
              <c:f>样本内!$F$128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样本内!$A$129:$A$140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样本内!$F$129:$F$140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A-42A9-B1BD-37595866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LASSO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全样本!$D$263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E97132"/>
            </a:solidFill>
            <a:ln>
              <a:noFill/>
            </a:ln>
            <a:effectLst/>
          </c:spPr>
          <c:invertIfNegative val="0"/>
          <c:cat>
            <c:numRef>
              <c:f>全样本!$A$264:$A$312</c:f>
              <c:numCache>
                <c:formatCode>0_ 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全样本!$D$264:$D$312</c:f>
              <c:numCache>
                <c:formatCode>0.000E+00</c:formatCode>
                <c:ptCount val="49"/>
                <c:pt idx="0">
                  <c:v>6.1139400000000121E-4</c:v>
                </c:pt>
                <c:pt idx="1">
                  <c:v>1.9714969999999957E-3</c:v>
                </c:pt>
                <c:pt idx="2">
                  <c:v>2.4091285999999976E-3</c:v>
                </c:pt>
                <c:pt idx="3">
                  <c:v>6.0604249999999908E-4</c:v>
                </c:pt>
                <c:pt idx="4">
                  <c:v>-1.1619279999999788E-4</c:v>
                </c:pt>
                <c:pt idx="5">
                  <c:v>-2.2355560000000135E-4</c:v>
                </c:pt>
                <c:pt idx="6">
                  <c:v>-1.7311639999999934E-4</c:v>
                </c:pt>
                <c:pt idx="7">
                  <c:v>3.2611979999999999E-4</c:v>
                </c:pt>
                <c:pt idx="8">
                  <c:v>6.6970629999999962E-4</c:v>
                </c:pt>
                <c:pt idx="9">
                  <c:v>6.7986459999999985E-4</c:v>
                </c:pt>
                <c:pt idx="10">
                  <c:v>-7.6908850000000084E-4</c:v>
                </c:pt>
                <c:pt idx="11">
                  <c:v>-5.2374589999999721E-4</c:v>
                </c:pt>
                <c:pt idx="12">
                  <c:v>-3.1752969999999936E-4</c:v>
                </c:pt>
                <c:pt idx="13">
                  <c:v>-8.5919760000000012E-4</c:v>
                </c:pt>
                <c:pt idx="14">
                  <c:v>-1.0191616999999931E-3</c:v>
                </c:pt>
                <c:pt idx="15">
                  <c:v>-8.4360929999999917E-4</c:v>
                </c:pt>
                <c:pt idx="16">
                  <c:v>-8.4438519999999878E-4</c:v>
                </c:pt>
                <c:pt idx="17">
                  <c:v>-7.618882999999993E-4</c:v>
                </c:pt>
                <c:pt idx="18">
                  <c:v>-5.466826000000008E-4</c:v>
                </c:pt>
                <c:pt idx="19">
                  <c:v>-2.1025440000000534E-4</c:v>
                </c:pt>
                <c:pt idx="20">
                  <c:v>-1.3322515000000063E-3</c:v>
                </c:pt>
                <c:pt idx="21">
                  <c:v>-1.2362443999999889E-3</c:v>
                </c:pt>
                <c:pt idx="22">
                  <c:v>-1.4100472000000003E-3</c:v>
                </c:pt>
                <c:pt idx="23">
                  <c:v>-9.081814000000063E-4</c:v>
                </c:pt>
                <c:pt idx="24">
                  <c:v>-1.1391348999999912E-3</c:v>
                </c:pt>
                <c:pt idx="25">
                  <c:v>-1.9931196000000095E-3</c:v>
                </c:pt>
                <c:pt idx="26">
                  <c:v>-1.2412579999999951E-4</c:v>
                </c:pt>
                <c:pt idx="27">
                  <c:v>-1.0737324999999937E-3</c:v>
                </c:pt>
                <c:pt idx="28">
                  <c:v>-2.2414699999999954E-3</c:v>
                </c:pt>
                <c:pt idx="29">
                  <c:v>8.7465120000000023E-4</c:v>
                </c:pt>
                <c:pt idx="30">
                  <c:v>-2.1335100000000051E-4</c:v>
                </c:pt>
                <c:pt idx="31">
                  <c:v>-3.438795999999994E-4</c:v>
                </c:pt>
                <c:pt idx="32">
                  <c:v>-6.4816429999999675E-4</c:v>
                </c:pt>
                <c:pt idx="33">
                  <c:v>1.458246999999982E-4</c:v>
                </c:pt>
                <c:pt idx="34">
                  <c:v>2.0074559999999977E-4</c:v>
                </c:pt>
                <c:pt idx="35">
                  <c:v>-1.0314973000000033E-3</c:v>
                </c:pt>
                <c:pt idx="36">
                  <c:v>-1.7780430000000069E-4</c:v>
                </c:pt>
                <c:pt idx="37">
                  <c:v>5.0101949999999985E-4</c:v>
                </c:pt>
                <c:pt idx="38">
                  <c:v>-1.3802289999999967E-4</c:v>
                </c:pt>
                <c:pt idx="39">
                  <c:v>5.523454000000011E-4</c:v>
                </c:pt>
                <c:pt idx="40">
                  <c:v>3.3735399999999804E-4</c:v>
                </c:pt>
                <c:pt idx="41">
                  <c:v>4.8069760000000149E-4</c:v>
                </c:pt>
                <c:pt idx="42">
                  <c:v>-3.2467049999999886E-4</c:v>
                </c:pt>
                <c:pt idx="43">
                  <c:v>-4.183286000000036E-4</c:v>
                </c:pt>
                <c:pt idx="44">
                  <c:v>8.0155950000000004E-4</c:v>
                </c:pt>
                <c:pt idx="45">
                  <c:v>9.6018049999999988E-4</c:v>
                </c:pt>
                <c:pt idx="46">
                  <c:v>4.8461219999999978E-4</c:v>
                </c:pt>
                <c:pt idx="47">
                  <c:v>-3.9400339999999534E-4</c:v>
                </c:pt>
                <c:pt idx="48">
                  <c:v>-2.4038009999999971E-4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A-4CB7-921F-B1C0D198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全样本!$B$263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全样本!$A$264:$A$312</c:f>
              <c:numCache>
                <c:formatCode>0_ 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全样本!$B$264:$B$312</c:f>
              <c:numCache>
                <c:formatCode>0.0000000000_ </c:formatCode>
                <c:ptCount val="49"/>
                <c:pt idx="0">
                  <c:v>1.1290361E-2</c:v>
                </c:pt>
                <c:pt idx="1">
                  <c:v>-3.4007437000000001E-2</c:v>
                </c:pt>
                <c:pt idx="2">
                  <c:v>-4.8582613400000002E-2</c:v>
                </c:pt>
                <c:pt idx="3">
                  <c:v>1.14685955E-2</c:v>
                </c:pt>
                <c:pt idx="4">
                  <c:v>3.5522430200000003E-2</c:v>
                </c:pt>
                <c:pt idx="5">
                  <c:v>3.9098123399999997E-2</c:v>
                </c:pt>
                <c:pt idx="6">
                  <c:v>3.7418242599999998E-2</c:v>
                </c:pt>
                <c:pt idx="7">
                  <c:v>2.0791355800000001E-2</c:v>
                </c:pt>
                <c:pt idx="8">
                  <c:v>9.3483122999999998E-3</c:v>
                </c:pt>
                <c:pt idx="9">
                  <c:v>9.0099885999999994E-3</c:v>
                </c:pt>
                <c:pt idx="10">
                  <c:v>5.7266908499999998E-2</c:v>
                </c:pt>
                <c:pt idx="11">
                  <c:v>4.9095870100000001E-2</c:v>
                </c:pt>
                <c:pt idx="12">
                  <c:v>4.2227902300000002E-2</c:v>
                </c:pt>
                <c:pt idx="13">
                  <c:v>6.0267964399999999E-2</c:v>
                </c:pt>
                <c:pt idx="14">
                  <c:v>6.5595517300000003E-2</c:v>
                </c:pt>
                <c:pt idx="15">
                  <c:v>5.9748822700000002E-2</c:v>
                </c:pt>
                <c:pt idx="16">
                  <c:v>5.9774653800000001E-2</c:v>
                </c:pt>
                <c:pt idx="17">
                  <c:v>5.7027110700000001E-2</c:v>
                </c:pt>
                <c:pt idx="18">
                  <c:v>4.9859747400000001E-2</c:v>
                </c:pt>
                <c:pt idx="19">
                  <c:v>3.8655115599999998E-2</c:v>
                </c:pt>
                <c:pt idx="20">
                  <c:v>7.6022885499999998E-2</c:v>
                </c:pt>
                <c:pt idx="21">
                  <c:v>7.2825402600000005E-2</c:v>
                </c:pt>
                <c:pt idx="22">
                  <c:v>7.8613848799999997E-2</c:v>
                </c:pt>
                <c:pt idx="23">
                  <c:v>6.1899367599999998E-2</c:v>
                </c:pt>
                <c:pt idx="24">
                  <c:v>6.9591214100000007E-2</c:v>
                </c:pt>
                <c:pt idx="25">
                  <c:v>9.8032904399999996E-2</c:v>
                </c:pt>
                <c:pt idx="26">
                  <c:v>3.57866472E-2</c:v>
                </c:pt>
                <c:pt idx="27">
                  <c:v>6.7412999500000001E-2</c:v>
                </c:pt>
                <c:pt idx="28">
                  <c:v>0.106304116</c:v>
                </c:pt>
                <c:pt idx="29">
                  <c:v>2.5226772000000001E-3</c:v>
                </c:pt>
                <c:pt idx="30">
                  <c:v>3.8758239E-2</c:v>
                </c:pt>
                <c:pt idx="31">
                  <c:v>4.3105468399999999E-2</c:v>
                </c:pt>
                <c:pt idx="32">
                  <c:v>5.3239558700000002E-2</c:v>
                </c:pt>
                <c:pt idx="33">
                  <c:v>2.6796001699999999E-2</c:v>
                </c:pt>
                <c:pt idx="34">
                  <c:v>2.4966880600000001E-2</c:v>
                </c:pt>
                <c:pt idx="35">
                  <c:v>6.6006370699999997E-2</c:v>
                </c:pt>
                <c:pt idx="36">
                  <c:v>3.75743797E-2</c:v>
                </c:pt>
                <c:pt idx="37">
                  <c:v>1.49663565E-2</c:v>
                </c:pt>
                <c:pt idx="38">
                  <c:v>3.6249486099999999E-2</c:v>
                </c:pt>
                <c:pt idx="39">
                  <c:v>1.3256952400000001E-2</c:v>
                </c:pt>
                <c:pt idx="40">
                  <c:v>2.0417194999999999E-2</c:v>
                </c:pt>
                <c:pt idx="41">
                  <c:v>1.5643172600000001E-2</c:v>
                </c:pt>
                <c:pt idx="42">
                  <c:v>4.2465702500000001E-2</c:v>
                </c:pt>
                <c:pt idx="43">
                  <c:v>4.5584950399999997E-2</c:v>
                </c:pt>
                <c:pt idx="44">
                  <c:v>4.9569584999999998E-3</c:v>
                </c:pt>
                <c:pt idx="45">
                  <c:v>-3.2586049999999998E-4</c:v>
                </c:pt>
                <c:pt idx="46">
                  <c:v>1.55127922E-2</c:v>
                </c:pt>
                <c:pt idx="47">
                  <c:v>4.4774816600000003E-2</c:v>
                </c:pt>
                <c:pt idx="48">
                  <c:v>3.9658435899999997E-2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A-4CB7-921F-B1C0D198711C}"/>
            </c:ext>
          </c:extLst>
        </c:ser>
        <c:ser>
          <c:idx val="1"/>
          <c:order val="1"/>
          <c:tx>
            <c:strRef>
              <c:f>全样本!$C$263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全样本!$A$264:$A$312</c:f>
              <c:numCache>
                <c:formatCode>0_ 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全样本!$C$264:$C$312</c:f>
              <c:numCache>
                <c:formatCode>0.0000000000_ </c:formatCode>
                <c:ptCount val="49"/>
                <c:pt idx="0">
                  <c:v>1.0678966999999999E-2</c:v>
                </c:pt>
                <c:pt idx="1">
                  <c:v>-3.5978933999999997E-2</c:v>
                </c:pt>
                <c:pt idx="2">
                  <c:v>-5.0991742E-2</c:v>
                </c:pt>
                <c:pt idx="3">
                  <c:v>1.0862553E-2</c:v>
                </c:pt>
                <c:pt idx="4">
                  <c:v>3.5638623000000001E-2</c:v>
                </c:pt>
                <c:pt idx="5">
                  <c:v>3.9321678999999998E-2</c:v>
                </c:pt>
                <c:pt idx="6">
                  <c:v>3.7591358999999998E-2</c:v>
                </c:pt>
                <c:pt idx="7">
                  <c:v>2.0465236000000001E-2</c:v>
                </c:pt>
                <c:pt idx="8">
                  <c:v>8.6786060000000002E-3</c:v>
                </c:pt>
                <c:pt idx="9">
                  <c:v>8.3301239999999995E-3</c:v>
                </c:pt>
                <c:pt idx="10">
                  <c:v>5.8035996999999999E-2</c:v>
                </c:pt>
                <c:pt idx="11">
                  <c:v>4.9619615999999998E-2</c:v>
                </c:pt>
                <c:pt idx="12">
                  <c:v>4.2545432000000001E-2</c:v>
                </c:pt>
                <c:pt idx="13">
                  <c:v>6.1127161999999999E-2</c:v>
                </c:pt>
                <c:pt idx="14">
                  <c:v>6.6614678999999996E-2</c:v>
                </c:pt>
                <c:pt idx="15">
                  <c:v>6.0592432000000002E-2</c:v>
                </c:pt>
                <c:pt idx="16">
                  <c:v>6.0619039E-2</c:v>
                </c:pt>
                <c:pt idx="17">
                  <c:v>5.7788999000000001E-2</c:v>
                </c:pt>
                <c:pt idx="18">
                  <c:v>5.0406430000000002E-2</c:v>
                </c:pt>
                <c:pt idx="19">
                  <c:v>3.8865370000000003E-2</c:v>
                </c:pt>
                <c:pt idx="20">
                  <c:v>7.7355137000000004E-2</c:v>
                </c:pt>
                <c:pt idx="21">
                  <c:v>7.4061646999999994E-2</c:v>
                </c:pt>
                <c:pt idx="22">
                  <c:v>8.0023895999999997E-2</c:v>
                </c:pt>
                <c:pt idx="23">
                  <c:v>6.2807549000000004E-2</c:v>
                </c:pt>
                <c:pt idx="24">
                  <c:v>7.0730348999999998E-2</c:v>
                </c:pt>
                <c:pt idx="25">
                  <c:v>0.10002602400000001</c:v>
                </c:pt>
                <c:pt idx="26">
                  <c:v>3.5910773E-2</c:v>
                </c:pt>
                <c:pt idx="27">
                  <c:v>6.8486731999999995E-2</c:v>
                </c:pt>
                <c:pt idx="28">
                  <c:v>0.108545586</c:v>
                </c:pt>
                <c:pt idx="29">
                  <c:v>1.6480259999999999E-3</c:v>
                </c:pt>
                <c:pt idx="30">
                  <c:v>3.897159E-2</c:v>
                </c:pt>
                <c:pt idx="31">
                  <c:v>4.3449347999999999E-2</c:v>
                </c:pt>
                <c:pt idx="32">
                  <c:v>5.3887722999999998E-2</c:v>
                </c:pt>
                <c:pt idx="33">
                  <c:v>2.6650177000000001E-2</c:v>
                </c:pt>
                <c:pt idx="34">
                  <c:v>2.4766135000000002E-2</c:v>
                </c:pt>
                <c:pt idx="35">
                  <c:v>6.7037868E-2</c:v>
                </c:pt>
                <c:pt idx="36">
                  <c:v>3.7752184000000001E-2</c:v>
                </c:pt>
                <c:pt idx="37">
                  <c:v>1.4465337E-2</c:v>
                </c:pt>
                <c:pt idx="38">
                  <c:v>3.6387508999999998E-2</c:v>
                </c:pt>
                <c:pt idx="39">
                  <c:v>1.2704607E-2</c:v>
                </c:pt>
                <c:pt idx="40">
                  <c:v>2.0079841000000001E-2</c:v>
                </c:pt>
                <c:pt idx="41">
                  <c:v>1.5162475E-2</c:v>
                </c:pt>
                <c:pt idx="42">
                  <c:v>4.2790373E-2</c:v>
                </c:pt>
                <c:pt idx="43">
                  <c:v>4.6003279000000001E-2</c:v>
                </c:pt>
                <c:pt idx="44">
                  <c:v>4.1553989999999997E-3</c:v>
                </c:pt>
                <c:pt idx="45">
                  <c:v>-1.2860409999999999E-3</c:v>
                </c:pt>
                <c:pt idx="46">
                  <c:v>1.502818E-2</c:v>
                </c:pt>
                <c:pt idx="47">
                  <c:v>4.5168819999999998E-2</c:v>
                </c:pt>
                <c:pt idx="48">
                  <c:v>3.9898815999999997E-2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A-4CB7-921F-B1C0D198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ARIMA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样本内!$D$9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样本内!$A$10:$A$21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样本内!$D$10:$D$21</c:f>
              <c:numCache>
                <c:formatCode>0.0000000000_ </c:formatCode>
                <c:ptCount val="12"/>
                <c:pt idx="0">
                  <c:v>4.89815236E-2</c:v>
                </c:pt>
                <c:pt idx="1">
                  <c:v>2.7865665500000001E-2</c:v>
                </c:pt>
                <c:pt idx="2">
                  <c:v>1.8723881100000003E-2</c:v>
                </c:pt>
                <c:pt idx="3">
                  <c:v>2.0028954000000029E-3</c:v>
                </c:pt>
                <c:pt idx="4">
                  <c:v>3.0316668500000001E-2</c:v>
                </c:pt>
                <c:pt idx="5">
                  <c:v>3.0341852500000002E-2</c:v>
                </c:pt>
                <c:pt idx="6">
                  <c:v>1.8245798099999998E-2</c:v>
                </c:pt>
                <c:pt idx="7">
                  <c:v>2.7526057399999998E-2</c:v>
                </c:pt>
                <c:pt idx="8">
                  <c:v>2.2409344599999999E-2</c:v>
                </c:pt>
                <c:pt idx="9">
                  <c:v>8.9026652999999976E-3</c:v>
                </c:pt>
                <c:pt idx="10">
                  <c:v>2.8416244899999998E-2</c:v>
                </c:pt>
                <c:pt idx="11">
                  <c:v>-4.4681530000000025E-4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1-4070-AC85-B65060EF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样本内!$B$9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样本内!$A$10:$A$21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样本内!$B$10:$B$21</c:f>
              <c:numCache>
                <c:formatCode>0.0000000000_ </c:formatCode>
                <c:ptCount val="12"/>
                <c:pt idx="0">
                  <c:v>5.0500400000000001E-2</c:v>
                </c:pt>
                <c:pt idx="1">
                  <c:v>4.5143950000000002E-2</c:v>
                </c:pt>
                <c:pt idx="2">
                  <c:v>4.1334830000000003E-2</c:v>
                </c:pt>
                <c:pt idx="3">
                  <c:v>3.862604E-2</c:v>
                </c:pt>
                <c:pt idx="4">
                  <c:v>3.6699740000000002E-2</c:v>
                </c:pt>
                <c:pt idx="5">
                  <c:v>3.5329890000000003E-2</c:v>
                </c:pt>
                <c:pt idx="6">
                  <c:v>3.4355749999999997E-2</c:v>
                </c:pt>
                <c:pt idx="7">
                  <c:v>3.366301E-2</c:v>
                </c:pt>
                <c:pt idx="8">
                  <c:v>3.3170379999999999E-2</c:v>
                </c:pt>
                <c:pt idx="9">
                  <c:v>3.2820059999999998E-2</c:v>
                </c:pt>
                <c:pt idx="10">
                  <c:v>3.2570929999999998E-2</c:v>
                </c:pt>
                <c:pt idx="11">
                  <c:v>3.2393770000000002E-2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070-AC85-B65060EFAF14}"/>
            </c:ext>
          </c:extLst>
        </c:ser>
        <c:ser>
          <c:idx val="1"/>
          <c:order val="1"/>
          <c:tx>
            <c:strRef>
              <c:f>样本内!$C$9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样本内!$A$10:$A$21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样本内!$C$10:$C$21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1-4070-AC85-B65060EF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LASSO (LOG)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样本内!$D$32:$D$33</c:f>
              <c:strCache>
                <c:ptCount val="2"/>
                <c:pt idx="0">
                  <c:v>LASSO (LOG)</c:v>
                </c:pt>
                <c:pt idx="1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样本内!$A$34:$A$45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样本内!$D$34:$D$45</c:f>
              <c:numCache>
                <c:formatCode>0.0000000000_ </c:formatCode>
                <c:ptCount val="12"/>
                <c:pt idx="0">
                  <c:v>8.8638259999999978E-4</c:v>
                </c:pt>
                <c:pt idx="1">
                  <c:v>4.2698749999999994E-4</c:v>
                </c:pt>
                <c:pt idx="2">
                  <c:v>2.7153809999999959E-4</c:v>
                </c:pt>
                <c:pt idx="3">
                  <c:v>-1.3692559999999715E-4</c:v>
                </c:pt>
                <c:pt idx="4">
                  <c:v>7.4458849999999976E-4</c:v>
                </c:pt>
                <c:pt idx="5">
                  <c:v>7.8525450000000059E-4</c:v>
                </c:pt>
                <c:pt idx="6">
                  <c:v>4.6104510000000154E-4</c:v>
                </c:pt>
                <c:pt idx="7">
                  <c:v>7.5176339999999918E-4</c:v>
                </c:pt>
                <c:pt idx="8">
                  <c:v>6.1696860000000006E-4</c:v>
                </c:pt>
                <c:pt idx="9">
                  <c:v>2.3345429999999806E-4</c:v>
                </c:pt>
                <c:pt idx="10">
                  <c:v>8.0954790000000061E-4</c:v>
                </c:pt>
                <c:pt idx="11">
                  <c:v>-2.6661300000001276E-5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987-A77D-8932546A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样本内!$B$32:$B$33</c:f>
              <c:strCache>
                <c:ptCount val="2"/>
                <c:pt idx="0">
                  <c:v>LASSO (LOG)</c:v>
                </c:pt>
                <c:pt idx="1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样本内!$A$34:$A$45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样本内!$B$34:$B$45</c:f>
              <c:numCache>
                <c:formatCode>0.0000000000_ </c:formatCode>
                <c:ptCount val="12"/>
                <c:pt idx="0">
                  <c:v>2.4052589999999999E-3</c:v>
                </c:pt>
                <c:pt idx="1">
                  <c:v>1.7705272000000001E-2</c:v>
                </c:pt>
                <c:pt idx="2">
                  <c:v>2.2882487E-2</c:v>
                </c:pt>
                <c:pt idx="3">
                  <c:v>3.6486219E-2</c:v>
                </c:pt>
                <c:pt idx="4">
                  <c:v>7.1276600000000001E-3</c:v>
                </c:pt>
                <c:pt idx="5">
                  <c:v>5.7732920000000002E-3</c:v>
                </c:pt>
                <c:pt idx="6">
                  <c:v>1.6570997000000001E-2</c:v>
                </c:pt>
                <c:pt idx="7">
                  <c:v>6.8887159999999996E-3</c:v>
                </c:pt>
                <c:pt idx="8">
                  <c:v>1.1378004000000001E-2</c:v>
                </c:pt>
                <c:pt idx="9">
                  <c:v>2.4150848999999999E-2</c:v>
                </c:pt>
                <c:pt idx="10">
                  <c:v>4.9642330000000002E-3</c:v>
                </c:pt>
                <c:pt idx="11">
                  <c:v>3.2813924000000001E-2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8-4987-A77D-8932546AE2D4}"/>
            </c:ext>
          </c:extLst>
        </c:ser>
        <c:ser>
          <c:idx val="1"/>
          <c:order val="1"/>
          <c:tx>
            <c:strRef>
              <c:f>样本内!$C$32:$C$33</c:f>
              <c:strCache>
                <c:ptCount val="2"/>
                <c:pt idx="0">
                  <c:v>LASSO (LOG)</c:v>
                </c:pt>
                <c:pt idx="1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样本内!$A$34:$A$45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样本内!$C$34:$C$45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8-4987-A77D-8932546A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Gradient boosting (LOG)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样本内!$D$80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样本内!$A$81:$A$92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样本内!$D$81:$D$92</c:f>
              <c:numCache>
                <c:formatCode>0.0000000000_ </c:formatCode>
                <c:ptCount val="12"/>
                <c:pt idx="0">
                  <c:v>-3.7332650000000017E-4</c:v>
                </c:pt>
                <c:pt idx="1">
                  <c:v>-2.272449000000001E-3</c:v>
                </c:pt>
                <c:pt idx="2">
                  <c:v>-1.1742741999999987E-3</c:v>
                </c:pt>
                <c:pt idx="3">
                  <c:v>-2.6861099999999499E-4</c:v>
                </c:pt>
                <c:pt idx="4">
                  <c:v>2.9845879999999998E-3</c:v>
                </c:pt>
                <c:pt idx="5">
                  <c:v>-5.5353239999999995E-3</c:v>
                </c:pt>
                <c:pt idx="6">
                  <c:v>5.5935090000000173E-4</c:v>
                </c:pt>
                <c:pt idx="7">
                  <c:v>-3.9560415000000002E-3</c:v>
                </c:pt>
                <c:pt idx="8">
                  <c:v>-5.4201750000000028E-4</c:v>
                </c:pt>
                <c:pt idx="9">
                  <c:v>-5.7553400000000254E-5</c:v>
                </c:pt>
                <c:pt idx="10">
                  <c:v>-1.1559943999999997E-3</c:v>
                </c:pt>
                <c:pt idx="11">
                  <c:v>7.3186949999999584E-4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F-44C9-8DFD-3476FBDF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样本内!$B$80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样本内!$A$81:$A$92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样本内!$B$81:$B$92</c:f>
              <c:numCache>
                <c:formatCode>0.0000000000_ </c:formatCode>
                <c:ptCount val="12"/>
                <c:pt idx="0">
                  <c:v>1.1455498999999999E-3</c:v>
                </c:pt>
                <c:pt idx="1">
                  <c:v>1.50058355E-2</c:v>
                </c:pt>
                <c:pt idx="2">
                  <c:v>2.1436674700000002E-2</c:v>
                </c:pt>
                <c:pt idx="3">
                  <c:v>3.6354533600000002E-2</c:v>
                </c:pt>
                <c:pt idx="4">
                  <c:v>9.3676595000000001E-3</c:v>
                </c:pt>
                <c:pt idx="5">
                  <c:v>-5.4728649999999997E-4</c:v>
                </c:pt>
                <c:pt idx="6">
                  <c:v>1.6669302800000001E-2</c:v>
                </c:pt>
                <c:pt idx="7">
                  <c:v>2.1809110999999998E-3</c:v>
                </c:pt>
                <c:pt idx="8">
                  <c:v>1.02190179E-2</c:v>
                </c:pt>
                <c:pt idx="9">
                  <c:v>2.38598413E-2</c:v>
                </c:pt>
                <c:pt idx="10">
                  <c:v>2.9986906999999998E-3</c:v>
                </c:pt>
                <c:pt idx="11">
                  <c:v>3.3572454799999998E-2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F-44C9-8DFD-3476FBDFE5BA}"/>
            </c:ext>
          </c:extLst>
        </c:ser>
        <c:ser>
          <c:idx val="1"/>
          <c:order val="1"/>
          <c:tx>
            <c:strRef>
              <c:f>样本内!$C$80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样本内!$A$81:$A$92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样本内!$C$81:$C$92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F-44C9-8DFD-3476FBDF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Gradient boosting (RAW)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样本内!$G$80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样本内!$A$81:$A$92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样本内!$G$81:$G$92</c:f>
              <c:numCache>
                <c:formatCode>0.0000000000_ </c:formatCode>
                <c:ptCount val="12"/>
                <c:pt idx="0">
                  <c:v>1.2504495599999998E-2</c:v>
                </c:pt>
                <c:pt idx="1">
                  <c:v>-2.274765000000005E-4</c:v>
                </c:pt>
                <c:pt idx="2">
                  <c:v>-1.4708958900000001E-2</c:v>
                </c:pt>
                <c:pt idx="3">
                  <c:v>-2.0035871599999998E-2</c:v>
                </c:pt>
                <c:pt idx="4">
                  <c:v>5.1701934999999997E-3</c:v>
                </c:pt>
                <c:pt idx="5">
                  <c:v>9.5926625000000015E-3</c:v>
                </c:pt>
                <c:pt idx="6">
                  <c:v>-4.1278788999999996E-3</c:v>
                </c:pt>
                <c:pt idx="7">
                  <c:v>9.6763663999999989E-3</c:v>
                </c:pt>
                <c:pt idx="8">
                  <c:v>-7.1866940000000004E-4</c:v>
                </c:pt>
                <c:pt idx="9">
                  <c:v>-1.8175649700000001E-2</c:v>
                </c:pt>
                <c:pt idx="10">
                  <c:v>6.2725919000000008E-3</c:v>
                </c:pt>
                <c:pt idx="11">
                  <c:v>-2.0308664300000001E-2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4-4DE4-81B8-B35BB777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样本内!$E$80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样本内!$A$81:$A$92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样本内!$E$81:$E$92</c:f>
              <c:numCache>
                <c:formatCode>0.0000000000_ </c:formatCode>
                <c:ptCount val="12"/>
                <c:pt idx="0">
                  <c:v>1.4023371999999999E-2</c:v>
                </c:pt>
                <c:pt idx="1">
                  <c:v>1.7050808000000001E-2</c:v>
                </c:pt>
                <c:pt idx="2">
                  <c:v>7.9019899999999994E-3</c:v>
                </c:pt>
                <c:pt idx="3">
                  <c:v>1.6587273E-2</c:v>
                </c:pt>
                <c:pt idx="4">
                  <c:v>1.1553265E-2</c:v>
                </c:pt>
                <c:pt idx="5">
                  <c:v>1.45807E-2</c:v>
                </c:pt>
                <c:pt idx="6">
                  <c:v>1.1982072999999999E-2</c:v>
                </c:pt>
                <c:pt idx="7">
                  <c:v>1.5813318999999999E-2</c:v>
                </c:pt>
                <c:pt idx="8">
                  <c:v>1.0042366E-2</c:v>
                </c:pt>
                <c:pt idx="9">
                  <c:v>5.7417450000000004E-3</c:v>
                </c:pt>
                <c:pt idx="10">
                  <c:v>1.0427277E-2</c:v>
                </c:pt>
                <c:pt idx="11">
                  <c:v>1.2531921E-2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4-4DE4-81B8-B35BB7778CC0}"/>
            </c:ext>
          </c:extLst>
        </c:ser>
        <c:ser>
          <c:idx val="1"/>
          <c:order val="1"/>
          <c:tx>
            <c:strRef>
              <c:f>样本内!$F$80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样本内!$A$81:$A$92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样本内!$F$81:$F$92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4-4DE4-81B8-B35BB777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SVM (LOG)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样本内!$D$104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样本内!$A$105:$A$116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样本内!$D$105:$D$116</c:f>
              <c:numCache>
                <c:formatCode>0.0000000000_ </c:formatCode>
                <c:ptCount val="12"/>
                <c:pt idx="0">
                  <c:v>1.8868413599999998E-2</c:v>
                </c:pt>
                <c:pt idx="1">
                  <c:v>2.0234935499999999E-2</c:v>
                </c:pt>
                <c:pt idx="2">
                  <c:v>1.1708471100000003E-2</c:v>
                </c:pt>
                <c:pt idx="3">
                  <c:v>4.0214354000000022E-3</c:v>
                </c:pt>
                <c:pt idx="4">
                  <c:v>1.8527038499999999E-2</c:v>
                </c:pt>
                <c:pt idx="5">
                  <c:v>9.5434624999999988E-3</c:v>
                </c:pt>
                <c:pt idx="6">
                  <c:v>1.6127538100000002E-2</c:v>
                </c:pt>
                <c:pt idx="7">
                  <c:v>4.4559873999999999E-3</c:v>
                </c:pt>
                <c:pt idx="8">
                  <c:v>1.7116414600000001E-2</c:v>
                </c:pt>
                <c:pt idx="9">
                  <c:v>1.0207365299999997E-2</c:v>
                </c:pt>
                <c:pt idx="10">
                  <c:v>1.42649849E-2</c:v>
                </c:pt>
                <c:pt idx="11">
                  <c:v>2.1784647000000004E-3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9-4F1C-B1AF-76F260FF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样本内!$B$104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样本内!$A$105:$A$116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样本内!$B$105:$B$116</c:f>
              <c:numCache>
                <c:formatCode>0.0000000000_ </c:formatCode>
                <c:ptCount val="12"/>
                <c:pt idx="0">
                  <c:v>2.0387289999999999E-2</c:v>
                </c:pt>
                <c:pt idx="1">
                  <c:v>3.751322E-2</c:v>
                </c:pt>
                <c:pt idx="2">
                  <c:v>3.4319420000000003E-2</c:v>
                </c:pt>
                <c:pt idx="3">
                  <c:v>4.064458E-2</c:v>
                </c:pt>
                <c:pt idx="4">
                  <c:v>2.4910109999999999E-2</c:v>
                </c:pt>
                <c:pt idx="5">
                  <c:v>1.4531499999999999E-2</c:v>
                </c:pt>
                <c:pt idx="6">
                  <c:v>3.2237490000000001E-2</c:v>
                </c:pt>
                <c:pt idx="7">
                  <c:v>1.059294E-2</c:v>
                </c:pt>
                <c:pt idx="8">
                  <c:v>2.7877450000000002E-2</c:v>
                </c:pt>
                <c:pt idx="9">
                  <c:v>3.4124759999999997E-2</c:v>
                </c:pt>
                <c:pt idx="10">
                  <c:v>1.8419669999999999E-2</c:v>
                </c:pt>
                <c:pt idx="11">
                  <c:v>3.5019050000000003E-2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9-4F1C-B1AF-76F260FFC486}"/>
            </c:ext>
          </c:extLst>
        </c:ser>
        <c:ser>
          <c:idx val="1"/>
          <c:order val="1"/>
          <c:tx>
            <c:strRef>
              <c:f>样本内!$C$104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样本内!$A$105:$A$116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样本内!$C$105:$C$116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9-4F1C-B1AF-76F260FF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SVM (RAW)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样本内!$G$104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样本内!$A$105:$A$116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样本内!$G$105:$G$116</c:f>
              <c:numCache>
                <c:formatCode>0.0000000000_ </c:formatCode>
                <c:ptCount val="12"/>
                <c:pt idx="0">
                  <c:v>1.3677383599999999E-2</c:v>
                </c:pt>
                <c:pt idx="1">
                  <c:v>-1.595594500000002E-3</c:v>
                </c:pt>
                <c:pt idx="2">
                  <c:v>-6.7563289000000006E-3</c:v>
                </c:pt>
                <c:pt idx="3">
                  <c:v>-1.9926914599999998E-2</c:v>
                </c:pt>
                <c:pt idx="4">
                  <c:v>1.0278098499999999E-2</c:v>
                </c:pt>
                <c:pt idx="5">
                  <c:v>1.1555212499999998E-2</c:v>
                </c:pt>
                <c:pt idx="6">
                  <c:v>4.7883810000000013E-4</c:v>
                </c:pt>
                <c:pt idx="7">
                  <c:v>1.0428347400000001E-2</c:v>
                </c:pt>
                <c:pt idx="8">
                  <c:v>5.3959945999999988E-3</c:v>
                </c:pt>
                <c:pt idx="9">
                  <c:v>-7.5518946999999989E-3</c:v>
                </c:pt>
                <c:pt idx="10">
                  <c:v>1.2083984900000001E-2</c:v>
                </c:pt>
                <c:pt idx="11">
                  <c:v>-1.6898365300000003E-2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0-459D-906A-4024FB2B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样本内!$E$104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样本内!$A$105:$A$116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样本内!$E$105:$E$116</c:f>
              <c:numCache>
                <c:formatCode>0.0000000000_ </c:formatCode>
                <c:ptCount val="12"/>
                <c:pt idx="0">
                  <c:v>1.519626E-2</c:v>
                </c:pt>
                <c:pt idx="1">
                  <c:v>1.5682689999999999E-2</c:v>
                </c:pt>
                <c:pt idx="2">
                  <c:v>1.585462E-2</c:v>
                </c:pt>
                <c:pt idx="3">
                  <c:v>1.6696229999999999E-2</c:v>
                </c:pt>
                <c:pt idx="4">
                  <c:v>1.6661169999999999E-2</c:v>
                </c:pt>
                <c:pt idx="5">
                  <c:v>1.6543249999999999E-2</c:v>
                </c:pt>
                <c:pt idx="6">
                  <c:v>1.6588789999999999E-2</c:v>
                </c:pt>
                <c:pt idx="7">
                  <c:v>1.6565300000000002E-2</c:v>
                </c:pt>
                <c:pt idx="8">
                  <c:v>1.6157029999999999E-2</c:v>
                </c:pt>
                <c:pt idx="9">
                  <c:v>1.6365500000000002E-2</c:v>
                </c:pt>
                <c:pt idx="10">
                  <c:v>1.623867E-2</c:v>
                </c:pt>
                <c:pt idx="11">
                  <c:v>1.594222E-2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0-459D-906A-4024FB2BC689}"/>
            </c:ext>
          </c:extLst>
        </c:ser>
        <c:ser>
          <c:idx val="1"/>
          <c:order val="1"/>
          <c:tx>
            <c:strRef>
              <c:f>样本内!$F$104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样本内!$A$105:$A$116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样本内!$F$105:$F$116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0-459D-906A-4024FB2B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/>
              <a:t>XGBOOST (LOG)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75240594925635"/>
          <c:y val="0.18039370078740158"/>
          <c:w val="0.81624759405074365"/>
          <c:h val="0.66745188101487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样本内!$D$128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样本内!$A$129:$A$140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样本内!$D$129:$D$140</c:f>
              <c:numCache>
                <c:formatCode>0.0000000000_ </c:formatCode>
                <c:ptCount val="12"/>
                <c:pt idx="0">
                  <c:v>-7.8027190000000011E-4</c:v>
                </c:pt>
                <c:pt idx="1">
                  <c:v>1.0043115000000005E-3</c:v>
                </c:pt>
                <c:pt idx="2">
                  <c:v>2.4198599999999959E-4</c:v>
                </c:pt>
                <c:pt idx="3">
                  <c:v>-3.5386729999999783E-4</c:v>
                </c:pt>
                <c:pt idx="4">
                  <c:v>-2.6718839999999994E-4</c:v>
                </c:pt>
                <c:pt idx="5">
                  <c:v>3.8058310000000078E-4</c:v>
                </c:pt>
                <c:pt idx="6">
                  <c:v>-8.3318739999999926E-4</c:v>
                </c:pt>
                <c:pt idx="7">
                  <c:v>6.4829949999999949E-4</c:v>
                </c:pt>
                <c:pt idx="8">
                  <c:v>7.6810099999999673E-5</c:v>
                </c:pt>
                <c:pt idx="9">
                  <c:v>6.4718440000000044E-4</c:v>
                </c:pt>
                <c:pt idx="10">
                  <c:v>3.6611070000000003E-4</c:v>
                </c:pt>
                <c:pt idx="11">
                  <c:v>1.8666554999999946E-3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1-4526-8EED-43D522DF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965936"/>
        <c:axId val="438966896"/>
      </c:barChart>
      <c:lineChart>
        <c:grouping val="standard"/>
        <c:varyColors val="0"/>
        <c:ser>
          <c:idx val="0"/>
          <c:order val="0"/>
          <c:tx>
            <c:strRef>
              <c:f>样本内!$B$128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样本内!$A$129:$A$140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样本内!$B$129:$B$140</c:f>
              <c:numCache>
                <c:formatCode>0.0000000000_ </c:formatCode>
                <c:ptCount val="12"/>
                <c:pt idx="0">
                  <c:v>7.3860449999999997E-4</c:v>
                </c:pt>
                <c:pt idx="1">
                  <c:v>1.8282596000000002E-2</c:v>
                </c:pt>
                <c:pt idx="2">
                  <c:v>2.28529349E-2</c:v>
                </c:pt>
                <c:pt idx="3">
                  <c:v>3.62692773E-2</c:v>
                </c:pt>
                <c:pt idx="4">
                  <c:v>6.1158831000000004E-3</c:v>
                </c:pt>
                <c:pt idx="5">
                  <c:v>5.3686206000000004E-3</c:v>
                </c:pt>
                <c:pt idx="6">
                  <c:v>1.52767645E-2</c:v>
                </c:pt>
                <c:pt idx="7">
                  <c:v>6.7852520999999999E-3</c:v>
                </c:pt>
                <c:pt idx="8">
                  <c:v>1.08378455E-2</c:v>
                </c:pt>
                <c:pt idx="9">
                  <c:v>2.4564579100000001E-2</c:v>
                </c:pt>
                <c:pt idx="10">
                  <c:v>4.5207957999999996E-3</c:v>
                </c:pt>
                <c:pt idx="11">
                  <c:v>3.4707240799999997E-2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1-4526-8EED-43D522DFD84A}"/>
            </c:ext>
          </c:extLst>
        </c:ser>
        <c:ser>
          <c:idx val="1"/>
          <c:order val="1"/>
          <c:tx>
            <c:strRef>
              <c:f>样本内!$C$128</c:f>
              <c:strCache>
                <c:ptCount val="1"/>
                <c:pt idx="0">
                  <c:v>Acutual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样本内!$A$129:$A$140</c:f>
              <c:numCache>
                <c:formatCode>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样本内!$C$129:$C$140</c:f>
              <c:numCache>
                <c:formatCode>0.0000000000_ </c:formatCode>
                <c:ptCount val="12"/>
                <c:pt idx="0">
                  <c:v>1.5188764000000001E-3</c:v>
                </c:pt>
                <c:pt idx="1">
                  <c:v>1.7278284500000001E-2</c:v>
                </c:pt>
                <c:pt idx="2">
                  <c:v>2.26109489E-2</c:v>
                </c:pt>
                <c:pt idx="3">
                  <c:v>3.6623144599999997E-2</c:v>
                </c:pt>
                <c:pt idx="4">
                  <c:v>6.3830715000000003E-3</c:v>
                </c:pt>
                <c:pt idx="5">
                  <c:v>4.9880374999999996E-3</c:v>
                </c:pt>
                <c:pt idx="6">
                  <c:v>1.6109951899999999E-2</c:v>
                </c:pt>
                <c:pt idx="7">
                  <c:v>6.1369526000000004E-3</c:v>
                </c:pt>
                <c:pt idx="8">
                  <c:v>1.0761035400000001E-2</c:v>
                </c:pt>
                <c:pt idx="9">
                  <c:v>2.39173947E-2</c:v>
                </c:pt>
                <c:pt idx="10">
                  <c:v>4.1546850999999996E-3</c:v>
                </c:pt>
                <c:pt idx="11">
                  <c:v>3.2840585300000003E-2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1-4526-8EED-43D522DF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5936"/>
        <c:axId val="438966896"/>
      </c:lineChart>
      <c:catAx>
        <c:axId val="43896593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6896"/>
        <c:crosses val="autoZero"/>
        <c:auto val="1"/>
        <c:lblAlgn val="ctr"/>
        <c:lblOffset val="100"/>
        <c:noMultiLvlLbl val="0"/>
      </c:catAx>
      <c:valAx>
        <c:axId val="438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311732</xdr:colOff>
      <xdr:row>246</xdr:row>
      <xdr:rowOff>80241</xdr:rowOff>
    </xdr:from>
    <xdr:to>
      <xdr:col>8</xdr:col>
      <xdr:colOff>127004</xdr:colOff>
      <xdr:row>260</xdr:row>
      <xdr:rowOff>75622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BD3DF1-90A8-221E-BE2A-EFC20F49F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300188</xdr:colOff>
      <xdr:row>262</xdr:row>
      <xdr:rowOff>28287</xdr:rowOff>
    </xdr:from>
    <xdr:to>
      <xdr:col>8</xdr:col>
      <xdr:colOff>115460</xdr:colOff>
      <xdr:row>276</xdr:row>
      <xdr:rowOff>23669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C31EE6-B4FF-5F07-B538-20166EE2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885510</xdr:colOff>
      <xdr:row>0</xdr:row>
      <xdr:rowOff>120047</xdr:rowOff>
    </xdr:from>
    <xdr:to>
      <xdr:col>13</xdr:col>
      <xdr:colOff>416279</xdr:colOff>
      <xdr:row>14</xdr:row>
      <xdr:rowOff>115428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277031-81B4-4851-949B-31114F2D5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905715</xdr:colOff>
      <xdr:row>15</xdr:row>
      <xdr:rowOff>73865</xdr:rowOff>
    </xdr:from>
    <xdr:to>
      <xdr:col>13</xdr:col>
      <xdr:colOff>437445</xdr:colOff>
      <xdr:row>29</xdr:row>
      <xdr:rowOff>56445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BB0644-8E83-4117-94C5-0B160280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857608</xdr:colOff>
      <xdr:row>30</xdr:row>
      <xdr:rowOff>20628</xdr:rowOff>
    </xdr:from>
    <xdr:to>
      <xdr:col>13</xdr:col>
      <xdr:colOff>444500</xdr:colOff>
      <xdr:row>44</xdr:row>
      <xdr:rowOff>16010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2F80F8C-48DB-47EB-A983-6DE40D1C7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855042</xdr:colOff>
      <xdr:row>44</xdr:row>
      <xdr:rowOff>132235</xdr:rowOff>
    </xdr:from>
    <xdr:to>
      <xdr:col>13</xdr:col>
      <xdr:colOff>430390</xdr:colOff>
      <xdr:row>58</xdr:row>
      <xdr:rowOff>127617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18EA75C-B131-4F18-9DCD-7DF9C9294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839648</xdr:colOff>
      <xdr:row>59</xdr:row>
      <xdr:rowOff>129668</xdr:rowOff>
    </xdr:from>
    <xdr:to>
      <xdr:col>13</xdr:col>
      <xdr:colOff>423334</xdr:colOff>
      <xdr:row>73</xdr:row>
      <xdr:rowOff>125049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64C7C27-5DDC-4AC2-BE9E-DCC515CA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792826</xdr:colOff>
      <xdr:row>75</xdr:row>
      <xdr:rowOff>23835</xdr:rowOff>
    </xdr:from>
    <xdr:to>
      <xdr:col>13</xdr:col>
      <xdr:colOff>543598</xdr:colOff>
      <xdr:row>89</xdr:row>
      <xdr:rowOff>19219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47C8E2A-D5E0-46EF-BCCB-F53CDBEF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792184</xdr:colOff>
      <xdr:row>91</xdr:row>
      <xdr:rowOff>6403</xdr:rowOff>
    </xdr:from>
    <xdr:to>
      <xdr:col>13</xdr:col>
      <xdr:colOff>514092</xdr:colOff>
      <xdr:row>105</xdr:row>
      <xdr:rowOff>1786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5EA0EBF-9809-497C-BAE7-28631F1AD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792183</xdr:colOff>
      <xdr:row>105</xdr:row>
      <xdr:rowOff>151477</xdr:rowOff>
    </xdr:from>
    <xdr:to>
      <xdr:col>13</xdr:col>
      <xdr:colOff>508319</xdr:colOff>
      <xdr:row>119</xdr:row>
      <xdr:rowOff>146859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6CDD29B-82AF-42AC-A211-F2C25135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D507-2D48-4FE4-AE76-F59AF01AE1AD}">
  <dimension ref="A1:N312"/>
  <sheetViews>
    <sheetView tabSelected="1" topLeftCell="A139" zoomScale="94" zoomScaleNormal="94" workbookViewId="0">
      <pane xSplit="1" topLeftCell="B1" activePane="topRight" state="frozen"/>
      <selection pane="topRight" activeCell="K40" sqref="K40"/>
    </sheetView>
  </sheetViews>
  <sheetFormatPr defaultRowHeight="15.5" x14ac:dyDescent="0.3"/>
  <cols>
    <col min="1" max="7" width="15.58203125" style="3" customWidth="1"/>
    <col min="8" max="19" width="15.58203125" style="1" customWidth="1"/>
    <col min="20" max="16384" width="8.6640625" style="1"/>
  </cols>
  <sheetData>
    <row r="1" spans="1:8" x14ac:dyDescent="0.3">
      <c r="A1" s="2"/>
      <c r="B1" s="21" t="s">
        <v>31</v>
      </c>
      <c r="C1" s="21"/>
      <c r="D1" s="21"/>
      <c r="E1" s="22" t="s">
        <v>32</v>
      </c>
      <c r="F1" s="22"/>
      <c r="G1" s="22"/>
      <c r="H1" s="22"/>
    </row>
    <row r="2" spans="1:8" x14ac:dyDescent="0.3">
      <c r="A2" s="4" t="s">
        <v>4</v>
      </c>
      <c r="B2" s="4" t="s">
        <v>1</v>
      </c>
      <c r="C2" s="4" t="s">
        <v>2</v>
      </c>
      <c r="D2" s="4" t="s">
        <v>3</v>
      </c>
      <c r="E2" s="4" t="s">
        <v>1</v>
      </c>
      <c r="F2" s="4" t="s">
        <v>2</v>
      </c>
      <c r="G2" s="4" t="s">
        <v>3</v>
      </c>
      <c r="H2" s="4" t="s">
        <v>33</v>
      </c>
    </row>
    <row r="3" spans="1:8" x14ac:dyDescent="0.3">
      <c r="A3" s="4" t="s">
        <v>5</v>
      </c>
      <c r="B3" s="5">
        <v>9.5595799999999994E-6</v>
      </c>
      <c r="C3" s="5">
        <v>7.3548199999999998E-4</v>
      </c>
      <c r="D3" s="5">
        <v>2.0454269999999999E-4</v>
      </c>
      <c r="E3" s="5">
        <v>9.2380960000000003E-4</v>
      </c>
      <c r="F3" s="5">
        <v>4.6966059999999999E-3</v>
      </c>
      <c r="G3" s="5">
        <v>1.4163419999999999E-3</v>
      </c>
      <c r="H3" s="5">
        <v>1.006449E-3</v>
      </c>
    </row>
    <row r="4" spans="1:8" x14ac:dyDescent="0.3">
      <c r="A4" s="4" t="s">
        <v>6</v>
      </c>
      <c r="B4" s="5">
        <v>3.0918569999999999E-3</v>
      </c>
      <c r="C4" s="5">
        <v>2.7119770000000001E-2</v>
      </c>
      <c r="D4" s="5">
        <v>1.430184E-2</v>
      </c>
      <c r="E4" s="5">
        <v>3.0394239999999999E-2</v>
      </c>
      <c r="F4" s="5">
        <v>6.8531789999999995E-2</v>
      </c>
      <c r="G4" s="5">
        <v>3.7634319999999999E-2</v>
      </c>
      <c r="H4" s="5">
        <v>3.1724570000000001E-2</v>
      </c>
    </row>
    <row r="5" spans="1:8" x14ac:dyDescent="0.3">
      <c r="A5" s="4" t="s">
        <v>7</v>
      </c>
      <c r="B5" s="5">
        <v>3.0918569999999999E-3</v>
      </c>
      <c r="C5" s="5">
        <v>2.4086670000000001E-2</v>
      </c>
      <c r="D5" s="5">
        <v>1.139648E-2</v>
      </c>
      <c r="E5" s="5">
        <v>3.0394239999999999E-2</v>
      </c>
      <c r="F5" s="5">
        <v>6.4045850000000001E-2</v>
      </c>
      <c r="G5" s="5">
        <v>2.7646770000000001E-2</v>
      </c>
      <c r="H5" s="5">
        <v>2.503884E-2</v>
      </c>
    </row>
    <row r="6" spans="1:8" x14ac:dyDescent="0.3">
      <c r="A6" s="4" t="s">
        <v>8</v>
      </c>
      <c r="B6" s="5">
        <v>6.8850990000000001E-2</v>
      </c>
      <c r="C6" s="5">
        <v>3.2032750000000001</v>
      </c>
      <c r="D6" s="5">
        <v>0.53170459999999997</v>
      </c>
      <c r="E6" s="5">
        <v>284.61779999999999</v>
      </c>
      <c r="F6" s="5">
        <v>220.8794</v>
      </c>
      <c r="G6" s="5">
        <v>134.5558</v>
      </c>
      <c r="H6" s="5">
        <v>170.2362</v>
      </c>
    </row>
    <row r="8" spans="1:8" x14ac:dyDescent="0.3">
      <c r="A8" s="4"/>
      <c r="B8" s="23" t="s">
        <v>31</v>
      </c>
      <c r="C8" s="24"/>
      <c r="D8" s="25"/>
      <c r="E8" s="26" t="s">
        <v>32</v>
      </c>
      <c r="F8" s="27"/>
      <c r="G8" s="28"/>
    </row>
    <row r="9" spans="1:8" x14ac:dyDescent="0.3">
      <c r="A9" s="4"/>
      <c r="B9" s="4" t="s">
        <v>13</v>
      </c>
      <c r="C9" s="4" t="s">
        <v>14</v>
      </c>
      <c r="D9" s="4" t="s">
        <v>15</v>
      </c>
      <c r="E9" s="4" t="s">
        <v>13</v>
      </c>
      <c r="F9" s="4" t="s">
        <v>14</v>
      </c>
      <c r="G9" s="4" t="s">
        <v>15</v>
      </c>
    </row>
    <row r="10" spans="1:8" x14ac:dyDescent="0.3">
      <c r="A10" s="7">
        <v>1</v>
      </c>
      <c r="B10" s="4">
        <v>5.0500400000000001E-2</v>
      </c>
      <c r="C10" s="4">
        <v>1.5188764000000001E-3</v>
      </c>
      <c r="D10" s="4">
        <f>B10-C10</f>
        <v>4.89815236E-2</v>
      </c>
      <c r="E10" s="4">
        <v>4.1073199999999997E-2</v>
      </c>
      <c r="F10" s="4">
        <v>1.5188764000000001E-3</v>
      </c>
      <c r="G10" s="4">
        <f>E10-F10</f>
        <v>3.9554323599999996E-2</v>
      </c>
    </row>
    <row r="11" spans="1:8" x14ac:dyDescent="0.3">
      <c r="A11" s="7">
        <v>2</v>
      </c>
      <c r="B11" s="4">
        <v>4.5143950000000002E-2</v>
      </c>
      <c r="C11" s="4">
        <v>1.7278284500000001E-2</v>
      </c>
      <c r="D11" s="4">
        <f t="shared" ref="D11:D21" si="0">B11-C11</f>
        <v>2.7865665500000001E-2</v>
      </c>
      <c r="E11" s="4">
        <v>3.8352110000000002E-2</v>
      </c>
      <c r="F11" s="4">
        <v>1.7278284500000001E-2</v>
      </c>
      <c r="G11" s="4">
        <f t="shared" ref="G11:G21" si="1">E11-F11</f>
        <v>2.1073825500000001E-2</v>
      </c>
    </row>
    <row r="12" spans="1:8" x14ac:dyDescent="0.3">
      <c r="A12" s="7">
        <v>3</v>
      </c>
      <c r="B12" s="4">
        <v>4.1334830000000003E-2</v>
      </c>
      <c r="C12" s="4">
        <v>2.26109489E-2</v>
      </c>
      <c r="D12" s="4">
        <f t="shared" si="0"/>
        <v>1.8723881100000003E-2</v>
      </c>
      <c r="E12" s="4">
        <v>3.642053E-2</v>
      </c>
      <c r="F12" s="4">
        <v>2.26109489E-2</v>
      </c>
      <c r="G12" s="4">
        <f t="shared" si="1"/>
        <v>1.3809581099999999E-2</v>
      </c>
    </row>
    <row r="13" spans="1:8" x14ac:dyDescent="0.3">
      <c r="A13" s="7">
        <v>4</v>
      </c>
      <c r="B13" s="4">
        <v>3.862604E-2</v>
      </c>
      <c r="C13" s="4">
        <v>3.6623144599999997E-2</v>
      </c>
      <c r="D13" s="4">
        <f t="shared" si="0"/>
        <v>2.0028954000000029E-3</v>
      </c>
      <c r="E13" s="4">
        <v>3.5049379999999998E-2</v>
      </c>
      <c r="F13" s="4">
        <v>3.6623144599999997E-2</v>
      </c>
      <c r="G13" s="4">
        <f t="shared" si="1"/>
        <v>-1.5737645999999994E-3</v>
      </c>
    </row>
    <row r="14" spans="1:8" x14ac:dyDescent="0.3">
      <c r="A14" s="7">
        <v>5</v>
      </c>
      <c r="B14" s="4">
        <v>3.6699740000000002E-2</v>
      </c>
      <c r="C14" s="4">
        <v>6.3830715000000003E-3</v>
      </c>
      <c r="D14" s="4">
        <f t="shared" si="0"/>
        <v>3.0316668500000001E-2</v>
      </c>
      <c r="E14" s="4">
        <v>3.4076059999999998E-2</v>
      </c>
      <c r="F14" s="4">
        <v>6.3830715000000003E-3</v>
      </c>
      <c r="G14" s="4">
        <f t="shared" si="1"/>
        <v>2.7692988499999998E-2</v>
      </c>
    </row>
    <row r="15" spans="1:8" x14ac:dyDescent="0.3">
      <c r="A15" s="7">
        <v>6</v>
      </c>
      <c r="B15" s="4">
        <v>3.5329890000000003E-2</v>
      </c>
      <c r="C15" s="4">
        <v>4.9880374999999996E-3</v>
      </c>
      <c r="D15" s="4">
        <f t="shared" si="0"/>
        <v>3.0341852500000002E-2</v>
      </c>
      <c r="E15" s="4">
        <v>3.3385140000000001E-2</v>
      </c>
      <c r="F15" s="4">
        <v>4.9880374999999996E-3</v>
      </c>
      <c r="G15" s="4">
        <f t="shared" si="1"/>
        <v>2.83971025E-2</v>
      </c>
    </row>
    <row r="16" spans="1:8" x14ac:dyDescent="0.3">
      <c r="A16" s="7">
        <v>7</v>
      </c>
      <c r="B16" s="4">
        <v>3.4355749999999997E-2</v>
      </c>
      <c r="C16" s="4">
        <v>1.6109951899999999E-2</v>
      </c>
      <c r="D16" s="4">
        <f t="shared" si="0"/>
        <v>1.8245798099999998E-2</v>
      </c>
      <c r="E16" s="4">
        <v>3.191103E-2</v>
      </c>
      <c r="F16" s="4">
        <v>1.6109951899999999E-2</v>
      </c>
      <c r="G16" s="4">
        <f t="shared" si="1"/>
        <v>1.5801078100000001E-2</v>
      </c>
    </row>
    <row r="17" spans="1:14" x14ac:dyDescent="0.3">
      <c r="A17" s="7">
        <v>8</v>
      </c>
      <c r="B17" s="4">
        <v>3.366301E-2</v>
      </c>
      <c r="C17" s="4">
        <v>6.1369526000000004E-3</v>
      </c>
      <c r="D17" s="4">
        <f t="shared" si="0"/>
        <v>2.7526057399999998E-2</v>
      </c>
      <c r="E17" s="4">
        <v>3.2894689999999997E-2</v>
      </c>
      <c r="F17" s="4">
        <v>6.1369526000000004E-3</v>
      </c>
      <c r="G17" s="4">
        <f t="shared" si="1"/>
        <v>2.6757737399999995E-2</v>
      </c>
    </row>
    <row r="18" spans="1:14" x14ac:dyDescent="0.3">
      <c r="A18" s="7">
        <v>9</v>
      </c>
      <c r="B18" s="4">
        <v>3.3170379999999999E-2</v>
      </c>
      <c r="C18" s="4">
        <v>1.0761035400000001E-2</v>
      </c>
      <c r="D18" s="4">
        <f t="shared" si="0"/>
        <v>2.2409344599999999E-2</v>
      </c>
      <c r="E18" s="4">
        <v>3.2546529999999997E-2</v>
      </c>
      <c r="F18" s="4">
        <v>1.0761035400000001E-2</v>
      </c>
      <c r="G18" s="4">
        <f t="shared" si="1"/>
        <v>2.1785494599999997E-2</v>
      </c>
    </row>
    <row r="19" spans="1:14" x14ac:dyDescent="0.3">
      <c r="A19" s="7">
        <v>10</v>
      </c>
      <c r="B19" s="4">
        <v>3.2820059999999998E-2</v>
      </c>
      <c r="C19" s="4">
        <v>2.39173947E-2</v>
      </c>
      <c r="D19" s="4">
        <f t="shared" si="0"/>
        <v>8.9026652999999976E-3</v>
      </c>
      <c r="E19" s="4">
        <v>3.2299399999999999E-2</v>
      </c>
      <c r="F19" s="4">
        <v>2.39173947E-2</v>
      </c>
      <c r="G19" s="4">
        <f t="shared" si="1"/>
        <v>8.3820052999999985E-3</v>
      </c>
    </row>
    <row r="20" spans="1:14" x14ac:dyDescent="0.3">
      <c r="A20" s="7">
        <v>11</v>
      </c>
      <c r="B20" s="4">
        <v>3.2570929999999998E-2</v>
      </c>
      <c r="C20" s="4">
        <v>4.1546850999999996E-3</v>
      </c>
      <c r="D20" s="4">
        <f t="shared" si="0"/>
        <v>2.8416244899999998E-2</v>
      </c>
      <c r="E20" s="4">
        <v>3.212396E-2</v>
      </c>
      <c r="F20" s="4">
        <v>4.1546850999999996E-3</v>
      </c>
      <c r="G20" s="4">
        <f t="shared" si="1"/>
        <v>2.79692749E-2</v>
      </c>
    </row>
    <row r="21" spans="1:14" x14ac:dyDescent="0.3">
      <c r="A21" s="7">
        <v>12</v>
      </c>
      <c r="B21" s="4">
        <v>3.2393770000000002E-2</v>
      </c>
      <c r="C21" s="4">
        <v>3.2840585300000003E-2</v>
      </c>
      <c r="D21" s="4">
        <f t="shared" si="0"/>
        <v>-4.4681530000000025E-4</v>
      </c>
      <c r="E21" s="4">
        <v>3.1999430000000002E-2</v>
      </c>
      <c r="F21" s="4">
        <v>3.2840585300000003E-2</v>
      </c>
      <c r="G21" s="4">
        <f t="shared" si="1"/>
        <v>-8.4115530000000022E-4</v>
      </c>
    </row>
    <row r="24" spans="1:14" x14ac:dyDescent="0.3">
      <c r="A24" s="2"/>
      <c r="B24" s="21" t="s">
        <v>10</v>
      </c>
      <c r="C24" s="21"/>
      <c r="D24" s="21"/>
      <c r="E24" s="21"/>
      <c r="F24" s="21"/>
      <c r="G24" s="21"/>
    </row>
    <row r="25" spans="1:14" x14ac:dyDescent="0.3">
      <c r="A25" s="4"/>
      <c r="B25" s="20" t="s">
        <v>12</v>
      </c>
      <c r="C25" s="20"/>
      <c r="D25" s="20"/>
      <c r="E25" s="20" t="s">
        <v>11</v>
      </c>
      <c r="F25" s="20"/>
      <c r="G25" s="20"/>
    </row>
    <row r="26" spans="1:14" x14ac:dyDescent="0.3">
      <c r="A26" s="4" t="s">
        <v>4</v>
      </c>
      <c r="B26" s="4" t="s">
        <v>1</v>
      </c>
      <c r="C26" s="4" t="s">
        <v>2</v>
      </c>
      <c r="D26" s="4" t="s">
        <v>3</v>
      </c>
      <c r="E26" s="4" t="s">
        <v>1</v>
      </c>
      <c r="F26" s="4" t="s">
        <v>2</v>
      </c>
      <c r="G26" s="4" t="s">
        <v>3</v>
      </c>
    </row>
    <row r="27" spans="1:14" x14ac:dyDescent="0.3">
      <c r="A27" s="4" t="s">
        <v>5</v>
      </c>
      <c r="B27" s="4">
        <v>1.20243E-9</v>
      </c>
      <c r="C27" s="4">
        <v>2.3242880000000001E-7</v>
      </c>
      <c r="D27" s="4">
        <v>3.4170450000000001E-7</v>
      </c>
      <c r="E27" s="4">
        <v>1.2714630000000001E-4</v>
      </c>
      <c r="F27" s="4">
        <v>3.4667980000000002E-4</v>
      </c>
      <c r="G27" s="4">
        <v>3.221028E-4</v>
      </c>
    </row>
    <row r="28" spans="1:14" x14ac:dyDescent="0.3">
      <c r="A28" s="4" t="s">
        <v>6</v>
      </c>
      <c r="B28" s="4">
        <v>3.4676070000000003E-5</v>
      </c>
      <c r="C28" s="4">
        <v>4.8210869999999999E-4</v>
      </c>
      <c r="D28" s="4">
        <v>5.8455490000000002E-4</v>
      </c>
      <c r="E28" s="4">
        <v>1.127592E-2</v>
      </c>
      <c r="F28" s="4">
        <v>1.8619340000000002E-2</v>
      </c>
      <c r="G28" s="4">
        <v>1.794722E-2</v>
      </c>
    </row>
    <row r="29" spans="1:14" x14ac:dyDescent="0.3">
      <c r="A29" s="4" t="s">
        <v>7</v>
      </c>
      <c r="B29" s="4">
        <v>3.4676070000000003E-5</v>
      </c>
      <c r="C29" s="4">
        <v>3.5435319999999997E-4</v>
      </c>
      <c r="D29" s="4">
        <v>5.1259319999999995E-4</v>
      </c>
      <c r="E29" s="4">
        <v>1.127592E-2</v>
      </c>
      <c r="F29" s="4">
        <v>1.2339940000000001E-2</v>
      </c>
      <c r="G29" s="4">
        <v>1.3754250000000001E-2</v>
      </c>
    </row>
    <row r="30" spans="1:14" x14ac:dyDescent="0.3">
      <c r="A30" s="4" t="s">
        <v>8</v>
      </c>
      <c r="B30" s="4">
        <v>1.055891E-3</v>
      </c>
      <c r="C30" s="4">
        <v>6.7919980000000005E-2</v>
      </c>
      <c r="D30" s="4">
        <v>0.1093326</v>
      </c>
      <c r="E30" s="4">
        <v>0.34335310000000002</v>
      </c>
      <c r="F30" s="4">
        <v>2.6327560000000001</v>
      </c>
      <c r="G30" s="4">
        <v>1.923716</v>
      </c>
    </row>
    <row r="31" spans="1:14" x14ac:dyDescent="0.3">
      <c r="H31" s="3"/>
      <c r="I31" s="3"/>
      <c r="J31" s="3"/>
      <c r="K31" s="3"/>
      <c r="L31" s="3"/>
      <c r="M31" s="3"/>
      <c r="N31" s="3"/>
    </row>
    <row r="32" spans="1:14" x14ac:dyDescent="0.3">
      <c r="A32" s="4"/>
      <c r="B32" s="20" t="s">
        <v>17</v>
      </c>
      <c r="C32" s="20"/>
      <c r="D32" s="20"/>
      <c r="E32" s="20" t="s">
        <v>16</v>
      </c>
      <c r="F32" s="20"/>
      <c r="G32" s="20"/>
    </row>
    <row r="33" spans="1:9" x14ac:dyDescent="0.3">
      <c r="A33" s="4"/>
      <c r="B33" s="4" t="s">
        <v>13</v>
      </c>
      <c r="C33" s="4" t="s">
        <v>14</v>
      </c>
      <c r="D33" s="4" t="s">
        <v>15</v>
      </c>
      <c r="E33" s="4" t="s">
        <v>13</v>
      </c>
      <c r="F33" s="4" t="s">
        <v>14</v>
      </c>
      <c r="G33" s="4" t="s">
        <v>15</v>
      </c>
    </row>
    <row r="34" spans="1:9" x14ac:dyDescent="0.3">
      <c r="A34" s="7">
        <v>1</v>
      </c>
      <c r="B34" s="4">
        <v>2.4052589999999999E-3</v>
      </c>
      <c r="C34" s="4">
        <v>1.5188764000000001E-3</v>
      </c>
      <c r="D34" s="4">
        <f>B34-C34</f>
        <v>8.8638259999999978E-4</v>
      </c>
      <c r="E34" s="4">
        <v>9.5274030000000003E-3</v>
      </c>
      <c r="F34" s="4">
        <v>1.5188764000000001E-3</v>
      </c>
      <c r="G34" s="4">
        <f>E34-F34</f>
        <v>8.0085265999999995E-3</v>
      </c>
    </row>
    <row r="35" spans="1:9" x14ac:dyDescent="0.3">
      <c r="A35" s="7">
        <v>2</v>
      </c>
      <c r="B35" s="4">
        <v>1.7705272000000001E-2</v>
      </c>
      <c r="C35" s="4">
        <v>1.7278284500000001E-2</v>
      </c>
      <c r="D35" s="4">
        <f t="shared" ref="D35:D45" si="2">B35-C35</f>
        <v>4.2698749999999994E-4</v>
      </c>
      <c r="E35" s="4">
        <v>2.2237669000000002E-2</v>
      </c>
      <c r="F35" s="4">
        <v>1.7278284500000001E-2</v>
      </c>
      <c r="G35" s="4">
        <f t="shared" ref="G35:G45" si="3">E35-F35</f>
        <v>4.9593845000000004E-3</v>
      </c>
    </row>
    <row r="36" spans="1:9" x14ac:dyDescent="0.3">
      <c r="A36" s="7">
        <v>3</v>
      </c>
      <c r="B36" s="4">
        <v>2.2882487E-2</v>
      </c>
      <c r="C36" s="4">
        <v>2.26109489E-2</v>
      </c>
      <c r="D36" s="4">
        <f t="shared" si="2"/>
        <v>2.7153809999999959E-4</v>
      </c>
      <c r="E36" s="4">
        <v>-4.8152070000000002E-3</v>
      </c>
      <c r="F36" s="4">
        <v>2.26109489E-2</v>
      </c>
      <c r="G36" s="4">
        <f t="shared" si="3"/>
        <v>-2.7426155899999999E-2</v>
      </c>
    </row>
    <row r="37" spans="1:9" x14ac:dyDescent="0.3">
      <c r="A37" s="7">
        <v>4</v>
      </c>
      <c r="B37" s="4">
        <v>3.6486219E-2</v>
      </c>
      <c r="C37" s="4">
        <v>3.6623144599999997E-2</v>
      </c>
      <c r="D37" s="4">
        <f t="shared" si="2"/>
        <v>-1.3692559999999715E-4</v>
      </c>
      <c r="E37" s="4">
        <v>2.111292E-2</v>
      </c>
      <c r="F37" s="4">
        <v>3.6623144599999997E-2</v>
      </c>
      <c r="G37" s="4">
        <f t="shared" si="3"/>
        <v>-1.5510224599999997E-2</v>
      </c>
    </row>
    <row r="38" spans="1:9" x14ac:dyDescent="0.3">
      <c r="A38" s="7">
        <v>5</v>
      </c>
      <c r="B38" s="4">
        <v>7.1276600000000001E-3</v>
      </c>
      <c r="C38" s="4">
        <v>6.3830715000000003E-3</v>
      </c>
      <c r="D38" s="4">
        <f t="shared" si="2"/>
        <v>7.4458849999999976E-4</v>
      </c>
      <c r="E38" s="4">
        <v>-1.706763E-3</v>
      </c>
      <c r="F38" s="4">
        <v>6.3830715000000003E-3</v>
      </c>
      <c r="G38" s="4">
        <f t="shared" si="3"/>
        <v>-8.0898345000000003E-3</v>
      </c>
    </row>
    <row r="39" spans="1:9" x14ac:dyDescent="0.3">
      <c r="A39" s="7">
        <v>6</v>
      </c>
      <c r="B39" s="4">
        <v>5.7732920000000002E-3</v>
      </c>
      <c r="C39" s="4">
        <v>4.9880374999999996E-3</v>
      </c>
      <c r="D39" s="4">
        <f t="shared" si="2"/>
        <v>7.8525450000000059E-4</v>
      </c>
      <c r="E39" s="4">
        <v>2.0133249999999998E-3</v>
      </c>
      <c r="F39" s="4">
        <v>4.9880374999999996E-3</v>
      </c>
      <c r="G39" s="4">
        <f t="shared" si="3"/>
        <v>-2.9747124999999998E-3</v>
      </c>
    </row>
    <row r="40" spans="1:9" x14ac:dyDescent="0.3">
      <c r="A40" s="7">
        <v>7</v>
      </c>
      <c r="B40" s="4">
        <v>1.6570997000000001E-2</v>
      </c>
      <c r="C40" s="4">
        <v>1.6109951899999999E-2</v>
      </c>
      <c r="D40" s="4">
        <f t="shared" si="2"/>
        <v>4.6104510000000154E-4</v>
      </c>
      <c r="E40" s="4">
        <v>-1.8099633E-2</v>
      </c>
      <c r="F40" s="4">
        <v>1.6109951899999999E-2</v>
      </c>
      <c r="G40" s="4">
        <f t="shared" si="3"/>
        <v>-3.4209584899999999E-2</v>
      </c>
    </row>
    <row r="41" spans="1:9" x14ac:dyDescent="0.3">
      <c r="A41" s="7">
        <v>8</v>
      </c>
      <c r="B41" s="4">
        <v>6.8887159999999996E-3</v>
      </c>
      <c r="C41" s="4">
        <v>6.1369526000000004E-3</v>
      </c>
      <c r="D41" s="4">
        <f t="shared" si="2"/>
        <v>7.5176339999999918E-4</v>
      </c>
      <c r="E41" s="4">
        <v>-1.5895096000000001E-2</v>
      </c>
      <c r="F41" s="4">
        <v>6.1369526000000004E-3</v>
      </c>
      <c r="G41" s="4">
        <f t="shared" si="3"/>
        <v>-2.20320486E-2</v>
      </c>
    </row>
    <row r="42" spans="1:9" x14ac:dyDescent="0.3">
      <c r="A42" s="7">
        <v>9</v>
      </c>
      <c r="B42" s="4">
        <v>1.1378004000000001E-2</v>
      </c>
      <c r="C42" s="4">
        <v>1.0761035400000001E-2</v>
      </c>
      <c r="D42" s="4">
        <f t="shared" si="2"/>
        <v>6.1696860000000006E-4</v>
      </c>
      <c r="E42" s="4">
        <v>4.7067309999999996E-3</v>
      </c>
      <c r="F42" s="4">
        <v>1.0761035400000001E-2</v>
      </c>
      <c r="G42" s="4">
        <f t="shared" si="3"/>
        <v>-6.0543044000000009E-3</v>
      </c>
    </row>
    <row r="43" spans="1:9" x14ac:dyDescent="0.3">
      <c r="A43" s="7">
        <v>10</v>
      </c>
      <c r="B43" s="4">
        <v>2.4150848999999999E-2</v>
      </c>
      <c r="C43" s="4">
        <v>2.39173947E-2</v>
      </c>
      <c r="D43" s="4">
        <f t="shared" si="2"/>
        <v>2.3345429999999806E-4</v>
      </c>
      <c r="E43" s="4">
        <v>2.3640376000000001E-2</v>
      </c>
      <c r="F43" s="4">
        <v>2.39173947E-2</v>
      </c>
      <c r="G43" s="4">
        <f t="shared" si="3"/>
        <v>-2.7701869999999934E-4</v>
      </c>
    </row>
    <row r="44" spans="1:9" x14ac:dyDescent="0.3">
      <c r="A44" s="7">
        <v>11</v>
      </c>
      <c r="B44" s="4">
        <v>4.9642330000000002E-3</v>
      </c>
      <c r="C44" s="4">
        <v>4.1546850999999996E-3</v>
      </c>
      <c r="D44" s="4">
        <f t="shared" si="2"/>
        <v>8.0954790000000061E-4</v>
      </c>
      <c r="E44" s="4">
        <v>3.5811726000000002E-2</v>
      </c>
      <c r="F44" s="4">
        <v>4.1546850999999996E-3</v>
      </c>
      <c r="G44" s="4">
        <f t="shared" si="3"/>
        <v>3.1657040900000002E-2</v>
      </c>
    </row>
    <row r="45" spans="1:9" x14ac:dyDescent="0.3">
      <c r="A45" s="7">
        <v>12</v>
      </c>
      <c r="B45" s="4">
        <v>3.2813924000000001E-2</v>
      </c>
      <c r="C45" s="4">
        <v>3.2840585300000003E-2</v>
      </c>
      <c r="D45" s="4">
        <f t="shared" si="2"/>
        <v>-2.6661300000001276E-5</v>
      </c>
      <c r="E45" s="4">
        <v>2.8988400000000001E-2</v>
      </c>
      <c r="F45" s="4">
        <v>3.2840585300000003E-2</v>
      </c>
      <c r="G45" s="4">
        <f t="shared" si="3"/>
        <v>-3.8521853000000016E-3</v>
      </c>
    </row>
    <row r="47" spans="1:9" x14ac:dyDescent="0.3">
      <c r="A47" s="11"/>
      <c r="B47" s="26" t="s">
        <v>34</v>
      </c>
      <c r="C47" s="27"/>
      <c r="D47" s="27"/>
      <c r="E47" s="27"/>
      <c r="F47" s="27"/>
      <c r="G47" s="27"/>
      <c r="H47" s="27"/>
      <c r="I47" s="28"/>
    </row>
    <row r="48" spans="1:9" x14ac:dyDescent="0.3">
      <c r="A48" s="4"/>
      <c r="B48" s="29" t="s">
        <v>12</v>
      </c>
      <c r="C48" s="30"/>
      <c r="D48" s="30"/>
      <c r="E48" s="31"/>
      <c r="F48" s="29" t="s">
        <v>11</v>
      </c>
      <c r="G48" s="30"/>
      <c r="H48" s="30"/>
      <c r="I48" s="31"/>
    </row>
    <row r="49" spans="1:9" x14ac:dyDescent="0.3">
      <c r="A49" s="4" t="s">
        <v>4</v>
      </c>
      <c r="B49" s="4" t="s">
        <v>1</v>
      </c>
      <c r="C49" s="4" t="s">
        <v>2</v>
      </c>
      <c r="D49" s="4" t="s">
        <v>3</v>
      </c>
      <c r="E49" s="4" t="s">
        <v>33</v>
      </c>
      <c r="F49" s="4" t="s">
        <v>1</v>
      </c>
      <c r="G49" s="4" t="s">
        <v>2</v>
      </c>
      <c r="H49" s="4" t="s">
        <v>3</v>
      </c>
      <c r="I49" s="4" t="s">
        <v>33</v>
      </c>
    </row>
    <row r="50" spans="1:9" x14ac:dyDescent="0.3">
      <c r="A50" s="4" t="s">
        <v>5</v>
      </c>
      <c r="B50" s="5">
        <v>3.73803E-7</v>
      </c>
      <c r="C50" s="5">
        <v>3.3548340000000001E-6</v>
      </c>
      <c r="D50" s="5">
        <v>1.03401E-6</v>
      </c>
      <c r="E50" s="5">
        <v>8.1493389999999996E-7</v>
      </c>
      <c r="F50" s="5">
        <v>7.1064700000000004E-5</v>
      </c>
      <c r="G50" s="5">
        <v>5.3541690000000002E-4</v>
      </c>
      <c r="H50" s="5">
        <v>7.5627789999999995E-4</v>
      </c>
      <c r="I50" s="5">
        <v>1.315348E-2</v>
      </c>
    </row>
    <row r="51" spans="1:9" x14ac:dyDescent="0.3">
      <c r="A51" s="4" t="s">
        <v>6</v>
      </c>
      <c r="B51" s="5">
        <v>6.1139430000000002E-4</v>
      </c>
      <c r="C51" s="5">
        <v>1.8316210000000001E-3</v>
      </c>
      <c r="D51" s="5">
        <v>1.016863E-3</v>
      </c>
      <c r="E51" s="5">
        <v>9.0273689999999999E-4</v>
      </c>
      <c r="F51" s="5">
        <v>8.4299879999999994E-3</v>
      </c>
      <c r="G51" s="5">
        <v>2.3139079999999999E-2</v>
      </c>
      <c r="H51" s="5">
        <v>2.7500509999999999E-2</v>
      </c>
      <c r="I51" s="5">
        <v>0.1146886</v>
      </c>
    </row>
    <row r="52" spans="1:9" x14ac:dyDescent="0.3">
      <c r="A52" s="4" t="s">
        <v>7</v>
      </c>
      <c r="B52" s="5">
        <v>6.1139430000000002E-4</v>
      </c>
      <c r="C52" s="5">
        <v>1.664006E-3</v>
      </c>
      <c r="D52" s="5">
        <v>7.5662090000000004E-4</v>
      </c>
      <c r="E52" s="5">
        <v>7.1856250000000002E-4</v>
      </c>
      <c r="F52" s="5">
        <v>8.4299879999999994E-3</v>
      </c>
      <c r="G52" s="5">
        <v>1.83146E-2</v>
      </c>
      <c r="H52" s="5">
        <v>2.2646940000000001E-2</v>
      </c>
      <c r="I52" s="5">
        <v>0.1035938</v>
      </c>
    </row>
    <row r="53" spans="1:9" x14ac:dyDescent="0.3">
      <c r="A53" s="4" t="s">
        <v>8</v>
      </c>
      <c r="B53" s="5">
        <v>5.7252200000000003E-2</v>
      </c>
      <c r="C53" s="5">
        <v>5.309784E-2</v>
      </c>
      <c r="D53" s="5">
        <v>3.559677E-2</v>
      </c>
      <c r="E53" s="5">
        <v>4.8704020000000001E-2</v>
      </c>
      <c r="F53" s="5">
        <v>0.78940109999999997</v>
      </c>
      <c r="G53" s="5">
        <v>0.56807870000000005</v>
      </c>
      <c r="H53" s="5">
        <v>1.486928</v>
      </c>
      <c r="I53" s="5">
        <v>8.7352270000000001</v>
      </c>
    </row>
    <row r="56" spans="1:9" x14ac:dyDescent="0.3">
      <c r="A56" s="2"/>
      <c r="B56" s="21" t="s">
        <v>19</v>
      </c>
      <c r="C56" s="21"/>
      <c r="D56" s="21"/>
      <c r="E56" s="21"/>
      <c r="F56" s="21"/>
      <c r="G56" s="21"/>
    </row>
    <row r="57" spans="1:9" x14ac:dyDescent="0.3">
      <c r="A57" s="4"/>
      <c r="B57" s="20" t="s">
        <v>12</v>
      </c>
      <c r="C57" s="20"/>
      <c r="D57" s="20"/>
      <c r="E57" s="20" t="s">
        <v>11</v>
      </c>
      <c r="F57" s="20"/>
      <c r="G57" s="20"/>
    </row>
    <row r="58" spans="1:9" x14ac:dyDescent="0.3">
      <c r="A58" s="4" t="s">
        <v>4</v>
      </c>
      <c r="B58" s="4" t="s">
        <v>1</v>
      </c>
      <c r="C58" s="4" t="s">
        <v>2</v>
      </c>
      <c r="D58" s="4" t="s">
        <v>3</v>
      </c>
      <c r="E58" s="4" t="s">
        <v>1</v>
      </c>
      <c r="F58" s="4" t="s">
        <v>2</v>
      </c>
      <c r="G58" s="4" t="s">
        <v>3</v>
      </c>
    </row>
    <row r="59" spans="1:9" x14ac:dyDescent="0.3">
      <c r="A59" s="4" t="s">
        <v>5</v>
      </c>
      <c r="B59" s="4">
        <v>1.704054E-9</v>
      </c>
      <c r="C59" s="4">
        <v>8.1020010000000008E-6</v>
      </c>
      <c r="D59" s="4">
        <v>2.7257200000000001E-6</v>
      </c>
      <c r="E59" s="4">
        <v>4.1912600000000003E-4</v>
      </c>
      <c r="F59" s="4">
        <v>2.30029E-4</v>
      </c>
      <c r="G59" s="4">
        <v>1.4764039999999999E-4</v>
      </c>
    </row>
    <row r="60" spans="1:9" x14ac:dyDescent="0.3">
      <c r="A60" s="4" t="s">
        <v>6</v>
      </c>
      <c r="B60" s="4">
        <v>4.1280179999999997E-5</v>
      </c>
      <c r="C60" s="4">
        <v>2.8464010000000001E-3</v>
      </c>
      <c r="D60" s="4">
        <v>1.6509750000000001E-3</v>
      </c>
      <c r="E60" s="4">
        <v>2.0472569999999999E-2</v>
      </c>
      <c r="F60" s="4">
        <v>1.516671E-2</v>
      </c>
      <c r="G60" s="4">
        <v>1.215074E-2</v>
      </c>
    </row>
    <row r="61" spans="1:9" x14ac:dyDescent="0.3">
      <c r="A61" s="4" t="s">
        <v>7</v>
      </c>
      <c r="B61" s="4">
        <v>4.1280179999999997E-5</v>
      </c>
      <c r="C61" s="4">
        <v>2.0798470000000001E-3</v>
      </c>
      <c r="D61" s="4">
        <v>1.0402009999999999E-3</v>
      </c>
      <c r="E61" s="4">
        <v>2.0472569999999999E-2</v>
      </c>
      <c r="F61" s="4">
        <v>1.4027370000000001E-2</v>
      </c>
      <c r="G61" s="4">
        <v>9.7297619999999994E-3</v>
      </c>
    </row>
    <row r="62" spans="1:9" x14ac:dyDescent="0.3">
      <c r="A62" s="4" t="s">
        <v>8</v>
      </c>
      <c r="B62" s="4">
        <v>1.256987E-3</v>
      </c>
      <c r="C62" s="4">
        <v>0.40404119999999999</v>
      </c>
      <c r="D62" s="4">
        <v>0.19348950000000001</v>
      </c>
      <c r="E62" s="4">
        <v>0.62339230000000001</v>
      </c>
      <c r="F62" s="4">
        <v>1.0232000000000001</v>
      </c>
      <c r="G62" s="4">
        <v>1.2045079999999999</v>
      </c>
    </row>
    <row r="64" spans="1:9" x14ac:dyDescent="0.3">
      <c r="A64" s="4"/>
      <c r="B64" s="20" t="s">
        <v>20</v>
      </c>
      <c r="C64" s="20"/>
      <c r="D64" s="20"/>
      <c r="E64" s="20" t="s">
        <v>21</v>
      </c>
      <c r="F64" s="20"/>
      <c r="G64" s="20"/>
    </row>
    <row r="65" spans="1:9" x14ac:dyDescent="0.3">
      <c r="A65" s="4"/>
      <c r="B65" s="4" t="s">
        <v>13</v>
      </c>
      <c r="C65" s="4" t="s">
        <v>14</v>
      </c>
      <c r="D65" s="4" t="s">
        <v>15</v>
      </c>
      <c r="E65" s="4" t="s">
        <v>13</v>
      </c>
      <c r="F65" s="4" t="s">
        <v>14</v>
      </c>
      <c r="G65" s="4" t="s">
        <v>15</v>
      </c>
    </row>
    <row r="66" spans="1:9" x14ac:dyDescent="0.3">
      <c r="A66" s="7">
        <v>1</v>
      </c>
      <c r="B66" s="4">
        <v>1.102469E-3</v>
      </c>
      <c r="C66" s="4">
        <v>1.5188764000000001E-3</v>
      </c>
      <c r="D66" s="4">
        <f>B66-C66</f>
        <v>-4.1640740000000007E-4</v>
      </c>
      <c r="E66" s="4">
        <v>1.2181546999999999E-2</v>
      </c>
      <c r="F66" s="4">
        <v>1.5188764000000001E-3</v>
      </c>
      <c r="G66" s="4">
        <f>E66-F66</f>
        <v>1.0662670599999998E-2</v>
      </c>
    </row>
    <row r="67" spans="1:9" ht="15" customHeight="1" x14ac:dyDescent="0.3">
      <c r="A67" s="7">
        <v>2</v>
      </c>
      <c r="B67" s="4">
        <v>1.8005435E-2</v>
      </c>
      <c r="C67" s="4">
        <v>1.7278284500000001E-2</v>
      </c>
      <c r="D67" s="4">
        <f t="shared" ref="D67:D77" si="4">B67-C67</f>
        <v>7.2715049999999906E-4</v>
      </c>
      <c r="E67" s="4">
        <v>1.0998407E-2</v>
      </c>
      <c r="F67" s="4">
        <v>1.7278284500000001E-2</v>
      </c>
      <c r="G67" s="4">
        <f t="shared" ref="G67:G77" si="5">E67-F67</f>
        <v>-6.2798775000000012E-3</v>
      </c>
    </row>
    <row r="68" spans="1:9" x14ac:dyDescent="0.3">
      <c r="A68" s="7">
        <v>3</v>
      </c>
      <c r="B68" s="4">
        <v>2.2661431999999999E-2</v>
      </c>
      <c r="C68" s="4">
        <v>2.26109489E-2</v>
      </c>
      <c r="D68" s="4">
        <f t="shared" si="4"/>
        <v>5.0483099999998338E-5</v>
      </c>
      <c r="E68" s="4">
        <v>1.2592618999999999E-2</v>
      </c>
      <c r="F68" s="4">
        <v>2.26109489E-2</v>
      </c>
      <c r="G68" s="4">
        <f t="shared" si="5"/>
        <v>-1.0018329900000001E-2</v>
      </c>
    </row>
    <row r="69" spans="1:9" x14ac:dyDescent="0.3">
      <c r="A69" s="7">
        <v>4</v>
      </c>
      <c r="B69" s="4">
        <v>3.5524998000000002E-2</v>
      </c>
      <c r="C69" s="4">
        <v>3.6623144599999997E-2</v>
      </c>
      <c r="D69" s="4">
        <f t="shared" si="4"/>
        <v>-1.0981465999999954E-3</v>
      </c>
      <c r="E69" s="4">
        <v>1.2582540999999999E-2</v>
      </c>
      <c r="F69" s="4">
        <v>3.6623144599999997E-2</v>
      </c>
      <c r="G69" s="4">
        <f t="shared" si="5"/>
        <v>-2.4040603599999998E-2</v>
      </c>
    </row>
    <row r="70" spans="1:9" x14ac:dyDescent="0.3">
      <c r="A70" s="7">
        <v>5</v>
      </c>
      <c r="B70" s="4">
        <v>5.9677799999999998E-3</v>
      </c>
      <c r="C70" s="4">
        <v>6.3830715000000003E-3</v>
      </c>
      <c r="D70" s="4">
        <f t="shared" si="4"/>
        <v>-4.1529150000000053E-4</v>
      </c>
      <c r="E70" s="4">
        <v>1.2024906E-2</v>
      </c>
      <c r="F70" s="4">
        <v>6.3830715000000003E-3</v>
      </c>
      <c r="G70" s="4">
        <f t="shared" si="5"/>
        <v>5.6418344999999998E-3</v>
      </c>
    </row>
    <row r="71" spans="1:9" x14ac:dyDescent="0.3">
      <c r="A71" s="7">
        <v>6</v>
      </c>
      <c r="B71" s="4">
        <v>2.2678189999999999E-3</v>
      </c>
      <c r="C71" s="4">
        <v>4.9880374999999996E-3</v>
      </c>
      <c r="D71" s="4">
        <f t="shared" si="4"/>
        <v>-2.7202184999999997E-3</v>
      </c>
      <c r="E71" s="4">
        <v>1.1613762999999999E-2</v>
      </c>
      <c r="F71" s="4">
        <v>4.9880374999999996E-3</v>
      </c>
      <c r="G71" s="4">
        <f t="shared" si="5"/>
        <v>6.6257254999999996E-3</v>
      </c>
    </row>
    <row r="72" spans="1:9" x14ac:dyDescent="0.3">
      <c r="A72" s="7">
        <v>7</v>
      </c>
      <c r="B72" s="4">
        <v>1.6674998999999999E-2</v>
      </c>
      <c r="C72" s="4">
        <v>1.6109951899999999E-2</v>
      </c>
      <c r="D72" s="4">
        <f t="shared" si="4"/>
        <v>5.6504710000000041E-4</v>
      </c>
      <c r="E72" s="4">
        <v>1.2116685E-2</v>
      </c>
      <c r="F72" s="4">
        <v>1.6109951899999999E-2</v>
      </c>
      <c r="G72" s="4">
        <f t="shared" si="5"/>
        <v>-3.9932668999999987E-3</v>
      </c>
    </row>
    <row r="73" spans="1:9" x14ac:dyDescent="0.3">
      <c r="A73" s="7">
        <v>8</v>
      </c>
      <c r="B73" s="4">
        <v>6.9384260000000001E-3</v>
      </c>
      <c r="C73" s="4">
        <v>6.1369526000000004E-3</v>
      </c>
      <c r="D73" s="4">
        <f t="shared" si="4"/>
        <v>8.0147339999999973E-4</v>
      </c>
      <c r="E73" s="4">
        <v>1.1132224E-2</v>
      </c>
      <c r="F73" s="4">
        <v>6.1369526000000004E-3</v>
      </c>
      <c r="G73" s="4">
        <f t="shared" si="5"/>
        <v>4.9952713999999992E-3</v>
      </c>
    </row>
    <row r="74" spans="1:9" x14ac:dyDescent="0.3">
      <c r="A74" s="7">
        <v>9</v>
      </c>
      <c r="B74" s="4">
        <v>1.1433587E-2</v>
      </c>
      <c r="C74" s="4">
        <v>1.0761035400000001E-2</v>
      </c>
      <c r="D74" s="4">
        <f t="shared" si="4"/>
        <v>6.7255159999999974E-4</v>
      </c>
      <c r="E74" s="4">
        <v>1.0398318E-2</v>
      </c>
      <c r="F74" s="4">
        <v>1.0761035400000001E-2</v>
      </c>
      <c r="G74" s="4">
        <f t="shared" si="5"/>
        <v>-3.6271740000000038E-4</v>
      </c>
    </row>
    <row r="75" spans="1:9" x14ac:dyDescent="0.3">
      <c r="A75" s="7">
        <v>10</v>
      </c>
      <c r="B75" s="4">
        <v>2.4062528999999999E-2</v>
      </c>
      <c r="C75" s="4">
        <v>2.39173947E-2</v>
      </c>
      <c r="D75" s="4">
        <f t="shared" si="4"/>
        <v>1.4513429999999869E-4</v>
      </c>
      <c r="E75" s="4">
        <v>9.4219479999999994E-3</v>
      </c>
      <c r="F75" s="4">
        <v>2.39173947E-2</v>
      </c>
      <c r="G75" s="4">
        <f t="shared" si="5"/>
        <v>-1.4495446700000001E-2</v>
      </c>
    </row>
    <row r="76" spans="1:9" x14ac:dyDescent="0.3">
      <c r="A76" s="7">
        <v>11</v>
      </c>
      <c r="B76" s="4">
        <v>8.8181679999999995E-3</v>
      </c>
      <c r="C76" s="4">
        <v>4.1546850999999996E-3</v>
      </c>
      <c r="D76" s="4">
        <f t="shared" si="4"/>
        <v>4.6634828999999999E-3</v>
      </c>
      <c r="E76" s="4">
        <v>9.6466090000000004E-3</v>
      </c>
      <c r="F76" s="4">
        <v>4.1546850999999996E-3</v>
      </c>
      <c r="G76" s="4">
        <f t="shared" si="5"/>
        <v>5.4919239000000009E-3</v>
      </c>
    </row>
    <row r="77" spans="1:9" x14ac:dyDescent="0.3">
      <c r="A77" s="7">
        <v>12</v>
      </c>
      <c r="B77" s="4">
        <v>3.2633559999999999E-2</v>
      </c>
      <c r="C77" s="4">
        <v>3.2840585300000003E-2</v>
      </c>
      <c r="D77" s="4">
        <f t="shared" si="4"/>
        <v>-2.0702530000000358E-4</v>
      </c>
      <c r="E77" s="4">
        <v>8.6911060000000005E-3</v>
      </c>
      <c r="F77" s="4">
        <v>3.2840585300000003E-2</v>
      </c>
      <c r="G77" s="4">
        <f t="shared" si="5"/>
        <v>-2.4149479300000002E-2</v>
      </c>
    </row>
    <row r="79" spans="1:9" x14ac:dyDescent="0.3">
      <c r="A79" s="11"/>
      <c r="B79" s="26" t="s">
        <v>35</v>
      </c>
      <c r="C79" s="27"/>
      <c r="D79" s="27"/>
      <c r="E79" s="27"/>
      <c r="F79" s="27"/>
      <c r="G79" s="27"/>
      <c r="H79" s="27"/>
      <c r="I79" s="28"/>
    </row>
    <row r="80" spans="1:9" x14ac:dyDescent="0.3">
      <c r="A80" s="4"/>
      <c r="B80" s="29" t="s">
        <v>12</v>
      </c>
      <c r="C80" s="30"/>
      <c r="D80" s="30"/>
      <c r="E80" s="31"/>
      <c r="F80" s="29" t="s">
        <v>11</v>
      </c>
      <c r="G80" s="30"/>
      <c r="H80" s="30"/>
      <c r="I80" s="31"/>
    </row>
    <row r="81" spans="1:9" x14ac:dyDescent="0.3">
      <c r="A81" s="4" t="s">
        <v>4</v>
      </c>
      <c r="B81" s="4" t="s">
        <v>1</v>
      </c>
      <c r="C81" s="4" t="s">
        <v>2</v>
      </c>
      <c r="D81" s="4" t="s">
        <v>3</v>
      </c>
      <c r="E81" s="4" t="s">
        <v>33</v>
      </c>
      <c r="F81" s="4" t="s">
        <v>1</v>
      </c>
      <c r="G81" s="4" t="s">
        <v>2</v>
      </c>
      <c r="H81" s="4" t="s">
        <v>3</v>
      </c>
      <c r="I81" s="4" t="s">
        <v>33</v>
      </c>
    </row>
    <row r="82" spans="1:9" x14ac:dyDescent="0.3">
      <c r="A82" s="4" t="s">
        <v>5</v>
      </c>
      <c r="B82" s="5">
        <v>1.7104789999999999E-7</v>
      </c>
      <c r="C82" s="5">
        <v>6.2735699999999996E-5</v>
      </c>
      <c r="D82" s="5">
        <v>1.4433419999999999E-5</v>
      </c>
      <c r="E82" s="5">
        <v>1.033437E-5</v>
      </c>
      <c r="F82" s="5">
        <v>1.644491E-5</v>
      </c>
      <c r="G82" s="5">
        <v>1.277928E-3</v>
      </c>
      <c r="H82" s="5">
        <v>1.1869350000000001E-3</v>
      </c>
      <c r="I82" s="5">
        <v>4.0111749999999996E-3</v>
      </c>
    </row>
    <row r="83" spans="1:9" x14ac:dyDescent="0.3">
      <c r="A83" s="4" t="s">
        <v>6</v>
      </c>
      <c r="B83" s="5">
        <v>4.1357930000000001E-4</v>
      </c>
      <c r="C83" s="5">
        <v>7.9205869999999998E-3</v>
      </c>
      <c r="D83" s="5">
        <v>3.799134E-3</v>
      </c>
      <c r="E83" s="5">
        <v>3.2147109999999999E-3</v>
      </c>
      <c r="F83" s="5">
        <v>4.0552319999999998E-3</v>
      </c>
      <c r="G83" s="5">
        <v>3.5748120000000001E-2</v>
      </c>
      <c r="H83" s="5">
        <v>3.4451919999999997E-2</v>
      </c>
      <c r="I83" s="5">
        <v>6.3333840000000002E-2</v>
      </c>
    </row>
    <row r="84" spans="1:9" x14ac:dyDescent="0.3">
      <c r="A84" s="4" t="s">
        <v>7</v>
      </c>
      <c r="B84" s="5">
        <v>4.1357930000000001E-4</v>
      </c>
      <c r="C84" s="5">
        <v>4.8301569999999999E-3</v>
      </c>
      <c r="D84" s="5">
        <v>2.5641969999999998E-3</v>
      </c>
      <c r="E84" s="5">
        <v>2.1930999999999999E-3</v>
      </c>
      <c r="F84" s="5">
        <v>4.0552319999999998E-3</v>
      </c>
      <c r="G84" s="5">
        <v>3.0500909999999999E-2</v>
      </c>
      <c r="H84" s="5">
        <v>2.8905179999999999E-2</v>
      </c>
      <c r="I84" s="5">
        <v>5.6798069999999999E-2</v>
      </c>
    </row>
    <row r="85" spans="1:9" x14ac:dyDescent="0.3">
      <c r="A85" s="4" t="s">
        <v>8</v>
      </c>
      <c r="B85" s="5">
        <v>3.8728400000000003E-2</v>
      </c>
      <c r="C85" s="5">
        <v>0.1089601</v>
      </c>
      <c r="D85" s="5">
        <v>8.7299310000000005E-2</v>
      </c>
      <c r="E85" s="5">
        <v>0.18122170000000001</v>
      </c>
      <c r="F85" s="5">
        <v>0.37974010000000002</v>
      </c>
      <c r="G85" s="5">
        <v>0.82206630000000003</v>
      </c>
      <c r="H85" s="5">
        <v>0.8512807</v>
      </c>
      <c r="I85" s="5">
        <v>2.4099430000000002</v>
      </c>
    </row>
    <row r="88" spans="1:9" x14ac:dyDescent="0.3">
      <c r="A88" s="2"/>
      <c r="B88" s="21" t="s">
        <v>22</v>
      </c>
      <c r="C88" s="21"/>
      <c r="D88" s="21"/>
      <c r="E88" s="21"/>
      <c r="F88" s="21"/>
      <c r="G88" s="21"/>
    </row>
    <row r="89" spans="1:9" x14ac:dyDescent="0.3">
      <c r="A89" s="4"/>
      <c r="B89" s="20" t="s">
        <v>12</v>
      </c>
      <c r="C89" s="20"/>
      <c r="D89" s="20"/>
      <c r="E89" s="20" t="s">
        <v>11</v>
      </c>
      <c r="F89" s="20"/>
      <c r="G89" s="20"/>
    </row>
    <row r="90" spans="1:9" x14ac:dyDescent="0.3">
      <c r="A90" s="4" t="s">
        <v>4</v>
      </c>
      <c r="B90" s="4" t="s">
        <v>1</v>
      </c>
      <c r="C90" s="4" t="s">
        <v>2</v>
      </c>
      <c r="D90" s="4" t="s">
        <v>3</v>
      </c>
      <c r="E90" s="4" t="s">
        <v>1</v>
      </c>
      <c r="F90" s="4" t="s">
        <v>2</v>
      </c>
      <c r="G90" s="4" t="s">
        <v>3</v>
      </c>
    </row>
    <row r="91" spans="1:9" x14ac:dyDescent="0.3">
      <c r="A91" s="4" t="s">
        <v>5</v>
      </c>
      <c r="B91" s="4">
        <v>1.2104169999999999E-6</v>
      </c>
      <c r="C91" s="4">
        <v>1.061655E-6</v>
      </c>
      <c r="D91" s="4">
        <v>5.3695199999999997E-6</v>
      </c>
      <c r="E91" s="4">
        <v>5.5063370000000005E-4</v>
      </c>
      <c r="F91" s="4">
        <v>3.2306879999999998E-4</v>
      </c>
      <c r="G91" s="4">
        <v>1.4885690000000001E-4</v>
      </c>
    </row>
    <row r="92" spans="1:9" x14ac:dyDescent="0.3">
      <c r="A92" s="4" t="s">
        <v>6</v>
      </c>
      <c r="B92" s="4">
        <v>1.10019E-3</v>
      </c>
      <c r="C92" s="4">
        <v>1.030366E-3</v>
      </c>
      <c r="D92" s="4">
        <v>2.3172219999999999E-3</v>
      </c>
      <c r="E92" s="4">
        <v>2.346558E-2</v>
      </c>
      <c r="F92" s="4">
        <v>1.797412E-2</v>
      </c>
      <c r="G92" s="4">
        <v>1.220069E-2</v>
      </c>
    </row>
    <row r="93" spans="1:9" x14ac:dyDescent="0.3">
      <c r="A93" s="4" t="s">
        <v>7</v>
      </c>
      <c r="B93" s="4">
        <v>1.10019E-3</v>
      </c>
      <c r="C93" s="4">
        <v>1.0218460000000001E-3</v>
      </c>
      <c r="D93" s="4">
        <v>1.634283E-3</v>
      </c>
      <c r="E93" s="4">
        <v>2.346558E-2</v>
      </c>
      <c r="F93" s="4">
        <v>1.5970129999999999E-2</v>
      </c>
      <c r="G93" s="4">
        <v>1.0126619999999999E-2</v>
      </c>
    </row>
    <row r="94" spans="1:9" x14ac:dyDescent="0.3">
      <c r="A94" s="4" t="s">
        <v>8</v>
      </c>
      <c r="B94" s="4">
        <v>3.3500919999999997E-2</v>
      </c>
      <c r="C94" s="4">
        <v>0.1025601</v>
      </c>
      <c r="D94" s="4">
        <v>0.25387710000000002</v>
      </c>
      <c r="E94" s="4">
        <v>0.71453</v>
      </c>
      <c r="F94" s="4">
        <v>0.9309442</v>
      </c>
      <c r="G94" s="4">
        <v>1.4137059999999999</v>
      </c>
    </row>
    <row r="96" spans="1:9" x14ac:dyDescent="0.3">
      <c r="A96" s="4"/>
      <c r="B96" s="20" t="s">
        <v>23</v>
      </c>
      <c r="C96" s="20"/>
      <c r="D96" s="20"/>
      <c r="E96" s="20" t="s">
        <v>24</v>
      </c>
      <c r="F96" s="20"/>
      <c r="G96" s="20"/>
    </row>
    <row r="97" spans="1:9" x14ac:dyDescent="0.3">
      <c r="A97" s="4"/>
      <c r="B97" s="4" t="s">
        <v>13</v>
      </c>
      <c r="C97" s="4" t="s">
        <v>14</v>
      </c>
      <c r="D97" s="4" t="s">
        <v>15</v>
      </c>
      <c r="E97" s="4" t="s">
        <v>13</v>
      </c>
      <c r="F97" s="4" t="s">
        <v>14</v>
      </c>
      <c r="G97" s="4" t="s">
        <v>15</v>
      </c>
    </row>
    <row r="98" spans="1:9" x14ac:dyDescent="0.3">
      <c r="A98" s="7">
        <v>1</v>
      </c>
      <c r="B98" s="4">
        <v>1.1455498999999999E-3</v>
      </c>
      <c r="C98" s="4">
        <v>1.5188764000000001E-3</v>
      </c>
      <c r="D98" s="4">
        <f>B98-C98</f>
        <v>-3.7332650000000017E-4</v>
      </c>
      <c r="E98" s="4">
        <v>1.4023371999999999E-2</v>
      </c>
      <c r="F98" s="4">
        <v>1.5188764000000001E-3</v>
      </c>
      <c r="G98" s="4">
        <f>E98-F98</f>
        <v>1.2504495599999998E-2</v>
      </c>
    </row>
    <row r="99" spans="1:9" x14ac:dyDescent="0.3">
      <c r="A99" s="7">
        <v>2</v>
      </c>
      <c r="B99" s="4">
        <v>1.50058355E-2</v>
      </c>
      <c r="C99" s="4">
        <v>1.7278284500000001E-2</v>
      </c>
      <c r="D99" s="4">
        <f t="shared" ref="D99:D109" si="6">B99-C99</f>
        <v>-2.272449000000001E-3</v>
      </c>
      <c r="E99" s="4">
        <v>1.7050808000000001E-2</v>
      </c>
      <c r="F99" s="4">
        <v>1.7278284500000001E-2</v>
      </c>
      <c r="G99" s="4">
        <f t="shared" ref="G99:G108" si="7">E99-F99</f>
        <v>-2.274765000000005E-4</v>
      </c>
    </row>
    <row r="100" spans="1:9" x14ac:dyDescent="0.3">
      <c r="A100" s="7">
        <v>3</v>
      </c>
      <c r="B100" s="4">
        <v>2.1436674700000002E-2</v>
      </c>
      <c r="C100" s="4">
        <v>2.26109489E-2</v>
      </c>
      <c r="D100" s="4">
        <f t="shared" si="6"/>
        <v>-1.1742741999999987E-3</v>
      </c>
      <c r="E100" s="4">
        <v>7.9019899999999994E-3</v>
      </c>
      <c r="F100" s="4">
        <v>2.26109489E-2</v>
      </c>
      <c r="G100" s="4">
        <f t="shared" si="7"/>
        <v>-1.4708958900000001E-2</v>
      </c>
    </row>
    <row r="101" spans="1:9" x14ac:dyDescent="0.3">
      <c r="A101" s="7">
        <v>4</v>
      </c>
      <c r="B101" s="4">
        <v>3.6354533600000002E-2</v>
      </c>
      <c r="C101" s="4">
        <v>3.6623144599999997E-2</v>
      </c>
      <c r="D101" s="4">
        <f t="shared" si="6"/>
        <v>-2.6861099999999499E-4</v>
      </c>
      <c r="E101" s="4">
        <v>1.6587273E-2</v>
      </c>
      <c r="F101" s="4">
        <v>3.6623144599999997E-2</v>
      </c>
      <c r="G101" s="4">
        <f t="shared" si="7"/>
        <v>-2.0035871599999998E-2</v>
      </c>
    </row>
    <row r="102" spans="1:9" x14ac:dyDescent="0.3">
      <c r="A102" s="7">
        <v>5</v>
      </c>
      <c r="B102" s="4">
        <v>9.3676595000000001E-3</v>
      </c>
      <c r="C102" s="4">
        <v>6.3830715000000003E-3</v>
      </c>
      <c r="D102" s="4">
        <f t="shared" si="6"/>
        <v>2.9845879999999998E-3</v>
      </c>
      <c r="E102" s="4">
        <v>1.1553265E-2</v>
      </c>
      <c r="F102" s="4">
        <v>6.3830715000000003E-3</v>
      </c>
      <c r="G102" s="4">
        <f t="shared" si="7"/>
        <v>5.1701934999999997E-3</v>
      </c>
    </row>
    <row r="103" spans="1:9" x14ac:dyDescent="0.3">
      <c r="A103" s="7">
        <v>6</v>
      </c>
      <c r="B103" s="4">
        <v>-5.4728649999999997E-4</v>
      </c>
      <c r="C103" s="4">
        <v>4.9880374999999996E-3</v>
      </c>
      <c r="D103" s="4">
        <f t="shared" si="6"/>
        <v>-5.5353239999999995E-3</v>
      </c>
      <c r="E103" s="4">
        <v>1.45807E-2</v>
      </c>
      <c r="F103" s="4">
        <v>4.9880374999999996E-3</v>
      </c>
      <c r="G103" s="4">
        <f t="shared" si="7"/>
        <v>9.5926625000000015E-3</v>
      </c>
    </row>
    <row r="104" spans="1:9" x14ac:dyDescent="0.3">
      <c r="A104" s="7">
        <v>7</v>
      </c>
      <c r="B104" s="4">
        <v>1.6669302800000001E-2</v>
      </c>
      <c r="C104" s="4">
        <v>1.6109951899999999E-2</v>
      </c>
      <c r="D104" s="4">
        <f t="shared" si="6"/>
        <v>5.5935090000000173E-4</v>
      </c>
      <c r="E104" s="4">
        <v>1.1982072999999999E-2</v>
      </c>
      <c r="F104" s="4">
        <v>1.6109951899999999E-2</v>
      </c>
      <c r="G104" s="4">
        <f t="shared" si="7"/>
        <v>-4.1278788999999996E-3</v>
      </c>
    </row>
    <row r="105" spans="1:9" x14ac:dyDescent="0.3">
      <c r="A105" s="7">
        <v>8</v>
      </c>
      <c r="B105" s="4">
        <v>2.1809110999999998E-3</v>
      </c>
      <c r="C105" s="4">
        <v>6.1369526000000004E-3</v>
      </c>
      <c r="D105" s="4">
        <f t="shared" si="6"/>
        <v>-3.9560415000000002E-3</v>
      </c>
      <c r="E105" s="4">
        <v>1.5813318999999999E-2</v>
      </c>
      <c r="F105" s="4">
        <v>6.1369526000000004E-3</v>
      </c>
      <c r="G105" s="4">
        <f t="shared" si="7"/>
        <v>9.6763663999999989E-3</v>
      </c>
    </row>
    <row r="106" spans="1:9" x14ac:dyDescent="0.3">
      <c r="A106" s="7">
        <v>9</v>
      </c>
      <c r="B106" s="4">
        <v>1.02190179E-2</v>
      </c>
      <c r="C106" s="4">
        <v>1.0761035400000001E-2</v>
      </c>
      <c r="D106" s="4">
        <f t="shared" si="6"/>
        <v>-5.4201750000000028E-4</v>
      </c>
      <c r="E106" s="4">
        <v>1.0042366E-2</v>
      </c>
      <c r="F106" s="4">
        <v>1.0761035400000001E-2</v>
      </c>
      <c r="G106" s="4">
        <f t="shared" si="7"/>
        <v>-7.1866940000000004E-4</v>
      </c>
    </row>
    <row r="107" spans="1:9" x14ac:dyDescent="0.3">
      <c r="A107" s="7">
        <v>10</v>
      </c>
      <c r="B107" s="4">
        <v>2.38598413E-2</v>
      </c>
      <c r="C107" s="4">
        <v>2.39173947E-2</v>
      </c>
      <c r="D107" s="4">
        <f t="shared" si="6"/>
        <v>-5.7553400000000254E-5</v>
      </c>
      <c r="E107" s="4">
        <v>5.7417450000000004E-3</v>
      </c>
      <c r="F107" s="4">
        <v>2.39173947E-2</v>
      </c>
      <c r="G107" s="4">
        <f t="shared" si="7"/>
        <v>-1.8175649700000001E-2</v>
      </c>
    </row>
    <row r="108" spans="1:9" x14ac:dyDescent="0.3">
      <c r="A108" s="7">
        <v>11</v>
      </c>
      <c r="B108" s="4">
        <v>2.9986906999999998E-3</v>
      </c>
      <c r="C108" s="4">
        <v>4.1546850999999996E-3</v>
      </c>
      <c r="D108" s="4">
        <f t="shared" si="6"/>
        <v>-1.1559943999999997E-3</v>
      </c>
      <c r="E108" s="4">
        <v>1.0427277E-2</v>
      </c>
      <c r="F108" s="4">
        <v>4.1546850999999996E-3</v>
      </c>
      <c r="G108" s="4">
        <f t="shared" si="7"/>
        <v>6.2725919000000008E-3</v>
      </c>
    </row>
    <row r="109" spans="1:9" x14ac:dyDescent="0.3">
      <c r="A109" s="7">
        <v>12</v>
      </c>
      <c r="B109" s="4">
        <v>3.3572454799999998E-2</v>
      </c>
      <c r="C109" s="4">
        <v>3.2840585300000003E-2</v>
      </c>
      <c r="D109" s="4">
        <f t="shared" si="6"/>
        <v>7.3186949999999584E-4</v>
      </c>
      <c r="E109" s="4">
        <v>1.2531921E-2</v>
      </c>
      <c r="F109" s="4">
        <v>3.2840585300000003E-2</v>
      </c>
      <c r="G109" s="4">
        <f>E109-F109</f>
        <v>-2.0308664300000001E-2</v>
      </c>
    </row>
    <row r="111" spans="1:9" x14ac:dyDescent="0.3">
      <c r="A111" s="11"/>
      <c r="B111" s="26" t="s">
        <v>36</v>
      </c>
      <c r="C111" s="27"/>
      <c r="D111" s="27"/>
      <c r="E111" s="27"/>
      <c r="F111" s="27"/>
      <c r="G111" s="27"/>
      <c r="H111" s="27"/>
      <c r="I111" s="28"/>
    </row>
    <row r="112" spans="1:9" x14ac:dyDescent="0.3">
      <c r="A112" s="4"/>
      <c r="B112" s="29" t="s">
        <v>12</v>
      </c>
      <c r="C112" s="30"/>
      <c r="D112" s="30"/>
      <c r="E112" s="31"/>
      <c r="F112" s="29" t="s">
        <v>11</v>
      </c>
      <c r="G112" s="30"/>
      <c r="H112" s="30"/>
      <c r="I112" s="31"/>
    </row>
    <row r="113" spans="1:9" x14ac:dyDescent="0.3">
      <c r="A113" s="4" t="s">
        <v>4</v>
      </c>
      <c r="B113" s="4" t="s">
        <v>1</v>
      </c>
      <c r="C113" s="4" t="s">
        <v>2</v>
      </c>
      <c r="D113" s="4" t="s">
        <v>3</v>
      </c>
      <c r="E113" s="4" t="s">
        <v>33</v>
      </c>
      <c r="F113" s="4" t="s">
        <v>1</v>
      </c>
      <c r="G113" s="4" t="s">
        <v>2</v>
      </c>
      <c r="H113" s="4" t="s">
        <v>3</v>
      </c>
      <c r="I113" s="4" t="s">
        <v>33</v>
      </c>
    </row>
    <row r="114" spans="1:9" x14ac:dyDescent="0.3">
      <c r="A114" s="4" t="s">
        <v>5</v>
      </c>
      <c r="B114" s="5">
        <v>2.720605E-5</v>
      </c>
      <c r="C114" s="5">
        <v>2.92997E-5</v>
      </c>
      <c r="D114" s="5">
        <v>6.1021200000000001E-6</v>
      </c>
      <c r="E114" s="5">
        <v>1.4258060000000001E-5</v>
      </c>
      <c r="F114" s="5">
        <v>1.811286E-6</v>
      </c>
      <c r="G114" s="5">
        <v>1.129353E-3</v>
      </c>
      <c r="H114" s="5">
        <v>1.130385E-3</v>
      </c>
      <c r="I114" s="5">
        <v>3.5133130000000001E-3</v>
      </c>
    </row>
    <row r="115" spans="1:9" x14ac:dyDescent="0.3">
      <c r="A115" s="4" t="s">
        <v>6</v>
      </c>
      <c r="B115" s="5">
        <v>5.2159420000000003E-3</v>
      </c>
      <c r="C115" s="5">
        <v>5.4129199999999999E-3</v>
      </c>
      <c r="D115" s="5">
        <v>2.4702470000000001E-3</v>
      </c>
      <c r="E115" s="5">
        <v>3.7759849999999999E-3</v>
      </c>
      <c r="F115" s="5">
        <v>1.3458400000000001E-3</v>
      </c>
      <c r="G115" s="5">
        <v>3.3605839999999998E-2</v>
      </c>
      <c r="H115" s="5">
        <v>3.3621199999999997E-2</v>
      </c>
      <c r="I115" s="5">
        <v>5.927321E-2</v>
      </c>
    </row>
    <row r="116" spans="1:9" x14ac:dyDescent="0.3">
      <c r="A116" s="4" t="s">
        <v>7</v>
      </c>
      <c r="B116" s="5">
        <v>5.2159420000000003E-3</v>
      </c>
      <c r="C116" s="5">
        <v>4.4612260000000004E-3</v>
      </c>
      <c r="D116" s="5">
        <v>1.9888689999999999E-3</v>
      </c>
      <c r="E116" s="5">
        <v>2.4831269999999999E-3</v>
      </c>
      <c r="F116" s="5">
        <v>1.3458400000000001E-3</v>
      </c>
      <c r="G116" s="5">
        <v>2.972296E-2</v>
      </c>
      <c r="H116" s="5">
        <v>2.7710769999999999E-2</v>
      </c>
      <c r="I116" s="5">
        <v>5.2273229999999997E-2</v>
      </c>
    </row>
    <row r="117" spans="1:9" x14ac:dyDescent="0.3">
      <c r="A117" s="4" t="s">
        <v>8</v>
      </c>
      <c r="B117" s="5">
        <v>0.48843140000000002</v>
      </c>
      <c r="C117" s="5">
        <v>0.16933190000000001</v>
      </c>
      <c r="D117" s="5">
        <v>9.5313999999999996E-2</v>
      </c>
      <c r="E117" s="5">
        <v>0.25157649999999998</v>
      </c>
      <c r="F117" s="5">
        <v>0.12602720000000001</v>
      </c>
      <c r="G117" s="5">
        <v>0.89472600000000002</v>
      </c>
      <c r="H117" s="5">
        <v>0.78233719999999995</v>
      </c>
      <c r="I117" s="5">
        <v>1.709319</v>
      </c>
    </row>
    <row r="119" spans="1:9" x14ac:dyDescent="0.3">
      <c r="A119" s="2"/>
      <c r="B119" s="21" t="s">
        <v>25</v>
      </c>
      <c r="C119" s="21"/>
      <c r="D119" s="21"/>
      <c r="E119" s="21"/>
      <c r="F119" s="21"/>
      <c r="G119" s="21"/>
    </row>
    <row r="120" spans="1:9" x14ac:dyDescent="0.3">
      <c r="A120" s="4"/>
      <c r="B120" s="20" t="s">
        <v>12</v>
      </c>
      <c r="C120" s="20"/>
      <c r="D120" s="20"/>
      <c r="E120" s="20" t="s">
        <v>11</v>
      </c>
      <c r="F120" s="20"/>
      <c r="G120" s="20"/>
    </row>
    <row r="121" spans="1:9" x14ac:dyDescent="0.3">
      <c r="A121" s="4" t="s">
        <v>4</v>
      </c>
      <c r="B121" s="4" t="s">
        <v>1</v>
      </c>
      <c r="C121" s="4" t="s">
        <v>2</v>
      </c>
      <c r="D121" s="4" t="s">
        <v>3</v>
      </c>
      <c r="E121" s="4" t="s">
        <v>1</v>
      </c>
      <c r="F121" s="4" t="s">
        <v>2</v>
      </c>
      <c r="G121" s="4" t="s">
        <v>3</v>
      </c>
    </row>
    <row r="122" spans="1:9" x14ac:dyDescent="0.3">
      <c r="A122" s="4" t="s">
        <v>5</v>
      </c>
      <c r="B122" s="4">
        <v>2.988322E-6</v>
      </c>
      <c r="C122" s="4">
        <v>1.037862E-4</v>
      </c>
      <c r="D122" s="4">
        <v>1.8653410000000001E-4</v>
      </c>
      <c r="E122" s="4">
        <v>3.7137409999999998E-4</v>
      </c>
      <c r="F122" s="4">
        <v>1.879145E-4</v>
      </c>
      <c r="G122" s="4">
        <v>1.248512E-4</v>
      </c>
    </row>
    <row r="123" spans="1:9" x14ac:dyDescent="0.3">
      <c r="A123" s="4" t="s">
        <v>6</v>
      </c>
      <c r="B123" s="4">
        <v>1.728676E-3</v>
      </c>
      <c r="C123" s="4">
        <v>1.018755E-2</v>
      </c>
      <c r="D123" s="4">
        <v>1.365775E-2</v>
      </c>
      <c r="E123" s="4">
        <v>1.9271070000000001E-2</v>
      </c>
      <c r="F123" s="4">
        <v>1.370819E-2</v>
      </c>
      <c r="G123" s="4">
        <v>1.117368E-2</v>
      </c>
    </row>
    <row r="124" spans="1:9" x14ac:dyDescent="0.3">
      <c r="A124" s="4" t="s">
        <v>7</v>
      </c>
      <c r="B124" s="4">
        <v>1.728676E-3</v>
      </c>
      <c r="C124" s="4">
        <v>8.699643E-3</v>
      </c>
      <c r="D124" s="4">
        <v>1.2271209999999999E-2</v>
      </c>
      <c r="E124" s="4">
        <v>1.9271070000000001E-2</v>
      </c>
      <c r="F124" s="4">
        <v>1.2969069999999999E-2</v>
      </c>
      <c r="G124" s="4">
        <v>9.7189140000000004E-3</v>
      </c>
    </row>
    <row r="125" spans="1:9" x14ac:dyDescent="0.3">
      <c r="A125" s="4" t="s">
        <v>8</v>
      </c>
      <c r="B125" s="4">
        <v>5.2638409999999997E-2</v>
      </c>
      <c r="C125" s="4">
        <v>1.316451</v>
      </c>
      <c r="D125" s="4">
        <v>2.1901259999999998</v>
      </c>
      <c r="E125" s="4">
        <v>0.58680650000000001</v>
      </c>
      <c r="F125" s="4">
        <v>1.1092219999999999</v>
      </c>
      <c r="G125" s="4">
        <v>1.6530210000000001</v>
      </c>
    </row>
    <row r="127" spans="1:9" x14ac:dyDescent="0.3">
      <c r="A127" s="4"/>
      <c r="B127" s="20" t="s">
        <v>26</v>
      </c>
      <c r="C127" s="20"/>
      <c r="D127" s="20"/>
      <c r="E127" s="20" t="s">
        <v>27</v>
      </c>
      <c r="F127" s="20"/>
      <c r="G127" s="20"/>
    </row>
    <row r="128" spans="1:9" x14ac:dyDescent="0.3">
      <c r="A128" s="4"/>
      <c r="B128" s="4" t="s">
        <v>13</v>
      </c>
      <c r="C128" s="4" t="s">
        <v>14</v>
      </c>
      <c r="D128" s="4" t="s">
        <v>15</v>
      </c>
      <c r="E128" s="4" t="s">
        <v>13</v>
      </c>
      <c r="F128" s="4" t="s">
        <v>14</v>
      </c>
      <c r="G128" s="4" t="s">
        <v>15</v>
      </c>
    </row>
    <row r="129" spans="1:9" x14ac:dyDescent="0.3">
      <c r="A129" s="7">
        <v>1</v>
      </c>
      <c r="B129" s="4">
        <v>2.0387289999999999E-2</v>
      </c>
      <c r="C129" s="4">
        <v>1.5188764000000001E-3</v>
      </c>
      <c r="D129" s="4">
        <f>B129-C129</f>
        <v>1.8868413599999998E-2</v>
      </c>
      <c r="E129" s="4">
        <v>1.519626E-2</v>
      </c>
      <c r="F129" s="4">
        <v>1.5188764000000001E-3</v>
      </c>
      <c r="G129" s="4">
        <f>E129-F129</f>
        <v>1.3677383599999999E-2</v>
      </c>
    </row>
    <row r="130" spans="1:9" x14ac:dyDescent="0.3">
      <c r="A130" s="7">
        <v>2</v>
      </c>
      <c r="B130" s="4">
        <v>3.751322E-2</v>
      </c>
      <c r="C130" s="4">
        <v>1.7278284500000001E-2</v>
      </c>
      <c r="D130" s="4">
        <f t="shared" ref="D130:D140" si="8">B130-C130</f>
        <v>2.0234935499999999E-2</v>
      </c>
      <c r="E130" s="4">
        <v>1.5682689999999999E-2</v>
      </c>
      <c r="F130" s="4">
        <v>1.7278284500000001E-2</v>
      </c>
      <c r="G130" s="4">
        <f t="shared" ref="G130:G140" si="9">E130-F130</f>
        <v>-1.595594500000002E-3</v>
      </c>
    </row>
    <row r="131" spans="1:9" x14ac:dyDescent="0.3">
      <c r="A131" s="7">
        <v>3</v>
      </c>
      <c r="B131" s="4">
        <v>3.4319420000000003E-2</v>
      </c>
      <c r="C131" s="4">
        <v>2.26109489E-2</v>
      </c>
      <c r="D131" s="4">
        <f t="shared" si="8"/>
        <v>1.1708471100000003E-2</v>
      </c>
      <c r="E131" s="4">
        <v>1.585462E-2</v>
      </c>
      <c r="F131" s="4">
        <v>2.26109489E-2</v>
      </c>
      <c r="G131" s="4">
        <f t="shared" si="9"/>
        <v>-6.7563289000000006E-3</v>
      </c>
    </row>
    <row r="132" spans="1:9" x14ac:dyDescent="0.3">
      <c r="A132" s="7">
        <v>4</v>
      </c>
      <c r="B132" s="4">
        <v>4.064458E-2</v>
      </c>
      <c r="C132" s="4">
        <v>3.6623144599999997E-2</v>
      </c>
      <c r="D132" s="4">
        <f t="shared" si="8"/>
        <v>4.0214354000000022E-3</v>
      </c>
      <c r="E132" s="4">
        <v>1.6696229999999999E-2</v>
      </c>
      <c r="F132" s="4">
        <v>3.6623144599999997E-2</v>
      </c>
      <c r="G132" s="4">
        <f t="shared" si="9"/>
        <v>-1.9926914599999998E-2</v>
      </c>
    </row>
    <row r="133" spans="1:9" x14ac:dyDescent="0.3">
      <c r="A133" s="7">
        <v>5</v>
      </c>
      <c r="B133" s="4">
        <v>2.4910109999999999E-2</v>
      </c>
      <c r="C133" s="4">
        <v>6.3830715000000003E-3</v>
      </c>
      <c r="D133" s="4">
        <f t="shared" si="8"/>
        <v>1.8527038499999999E-2</v>
      </c>
      <c r="E133" s="4">
        <v>1.6661169999999999E-2</v>
      </c>
      <c r="F133" s="4">
        <v>6.3830715000000003E-3</v>
      </c>
      <c r="G133" s="4">
        <f t="shared" si="9"/>
        <v>1.0278098499999999E-2</v>
      </c>
    </row>
    <row r="134" spans="1:9" x14ac:dyDescent="0.3">
      <c r="A134" s="7">
        <v>6</v>
      </c>
      <c r="B134" s="4">
        <v>1.4531499999999999E-2</v>
      </c>
      <c r="C134" s="4">
        <v>4.9880374999999996E-3</v>
      </c>
      <c r="D134" s="4">
        <f t="shared" si="8"/>
        <v>9.5434624999999988E-3</v>
      </c>
      <c r="E134" s="4">
        <v>1.6543249999999999E-2</v>
      </c>
      <c r="F134" s="4">
        <v>4.9880374999999996E-3</v>
      </c>
      <c r="G134" s="4">
        <f t="shared" si="9"/>
        <v>1.1555212499999998E-2</v>
      </c>
    </row>
    <row r="135" spans="1:9" x14ac:dyDescent="0.3">
      <c r="A135" s="7">
        <v>7</v>
      </c>
      <c r="B135" s="4">
        <v>3.2237490000000001E-2</v>
      </c>
      <c r="C135" s="4">
        <v>1.6109951899999999E-2</v>
      </c>
      <c r="D135" s="4">
        <f t="shared" si="8"/>
        <v>1.6127538100000002E-2</v>
      </c>
      <c r="E135" s="4">
        <v>1.6588789999999999E-2</v>
      </c>
      <c r="F135" s="4">
        <v>1.6109951899999999E-2</v>
      </c>
      <c r="G135" s="4">
        <f t="shared" si="9"/>
        <v>4.7883810000000013E-4</v>
      </c>
    </row>
    <row r="136" spans="1:9" x14ac:dyDescent="0.3">
      <c r="A136" s="7">
        <v>8</v>
      </c>
      <c r="B136" s="4">
        <v>1.059294E-2</v>
      </c>
      <c r="C136" s="4">
        <v>6.1369526000000004E-3</v>
      </c>
      <c r="D136" s="4">
        <f t="shared" si="8"/>
        <v>4.4559873999999999E-3</v>
      </c>
      <c r="E136" s="4">
        <v>1.6565300000000002E-2</v>
      </c>
      <c r="F136" s="4">
        <v>6.1369526000000004E-3</v>
      </c>
      <c r="G136" s="4">
        <f t="shared" si="9"/>
        <v>1.0428347400000001E-2</v>
      </c>
    </row>
    <row r="137" spans="1:9" x14ac:dyDescent="0.3">
      <c r="A137" s="7">
        <v>9</v>
      </c>
      <c r="B137" s="4">
        <v>2.7877450000000002E-2</v>
      </c>
      <c r="C137" s="4">
        <v>1.0761035400000001E-2</v>
      </c>
      <c r="D137" s="4">
        <f t="shared" si="8"/>
        <v>1.7116414600000001E-2</v>
      </c>
      <c r="E137" s="4">
        <v>1.6157029999999999E-2</v>
      </c>
      <c r="F137" s="4">
        <v>1.0761035400000001E-2</v>
      </c>
      <c r="G137" s="4">
        <f t="shared" si="9"/>
        <v>5.3959945999999988E-3</v>
      </c>
    </row>
    <row r="138" spans="1:9" x14ac:dyDescent="0.3">
      <c r="A138" s="7">
        <v>10</v>
      </c>
      <c r="B138" s="4">
        <v>3.4124759999999997E-2</v>
      </c>
      <c r="C138" s="4">
        <v>2.39173947E-2</v>
      </c>
      <c r="D138" s="4">
        <f t="shared" si="8"/>
        <v>1.0207365299999997E-2</v>
      </c>
      <c r="E138" s="4">
        <v>1.6365500000000002E-2</v>
      </c>
      <c r="F138" s="4">
        <v>2.39173947E-2</v>
      </c>
      <c r="G138" s="4">
        <f t="shared" si="9"/>
        <v>-7.5518946999999989E-3</v>
      </c>
    </row>
    <row r="139" spans="1:9" x14ac:dyDescent="0.3">
      <c r="A139" s="7">
        <v>11</v>
      </c>
      <c r="B139" s="4">
        <v>1.8419669999999999E-2</v>
      </c>
      <c r="C139" s="4">
        <v>4.1546850999999996E-3</v>
      </c>
      <c r="D139" s="4">
        <f t="shared" si="8"/>
        <v>1.42649849E-2</v>
      </c>
      <c r="E139" s="4">
        <v>1.623867E-2</v>
      </c>
      <c r="F139" s="4">
        <v>4.1546850999999996E-3</v>
      </c>
      <c r="G139" s="4">
        <f t="shared" si="9"/>
        <v>1.2083984900000001E-2</v>
      </c>
    </row>
    <row r="140" spans="1:9" x14ac:dyDescent="0.3">
      <c r="A140" s="7">
        <v>12</v>
      </c>
      <c r="B140" s="4">
        <v>3.5019050000000003E-2</v>
      </c>
      <c r="C140" s="4">
        <v>3.2840585300000003E-2</v>
      </c>
      <c r="D140" s="4">
        <f t="shared" si="8"/>
        <v>2.1784647000000004E-3</v>
      </c>
      <c r="E140" s="4">
        <v>1.594222E-2</v>
      </c>
      <c r="F140" s="4">
        <v>3.2840585300000003E-2</v>
      </c>
      <c r="G140" s="4">
        <f t="shared" si="9"/>
        <v>-1.6898365300000003E-2</v>
      </c>
    </row>
    <row r="142" spans="1:9" x14ac:dyDescent="0.3">
      <c r="A142" s="11"/>
      <c r="B142" s="26" t="s">
        <v>37</v>
      </c>
      <c r="C142" s="27"/>
      <c r="D142" s="27"/>
      <c r="E142" s="27"/>
      <c r="F142" s="27"/>
      <c r="G142" s="27"/>
      <c r="H142" s="27"/>
      <c r="I142" s="28"/>
    </row>
    <row r="143" spans="1:9" x14ac:dyDescent="0.3">
      <c r="A143" s="4"/>
      <c r="B143" s="29" t="s">
        <v>12</v>
      </c>
      <c r="C143" s="30"/>
      <c r="D143" s="30"/>
      <c r="E143" s="31"/>
      <c r="F143" s="29" t="s">
        <v>11</v>
      </c>
      <c r="G143" s="30"/>
      <c r="H143" s="30"/>
      <c r="I143" s="31"/>
    </row>
    <row r="144" spans="1:9" x14ac:dyDescent="0.3">
      <c r="A144" s="4" t="s">
        <v>4</v>
      </c>
      <c r="B144" s="4" t="s">
        <v>1</v>
      </c>
      <c r="C144" s="4" t="s">
        <v>2</v>
      </c>
      <c r="D144" s="4" t="s">
        <v>3</v>
      </c>
      <c r="E144" s="4" t="s">
        <v>33</v>
      </c>
      <c r="F144" s="4" t="s">
        <v>1</v>
      </c>
      <c r="G144" s="4" t="s">
        <v>2</v>
      </c>
      <c r="H144" s="4" t="s">
        <v>3</v>
      </c>
      <c r="I144" s="4" t="s">
        <v>33</v>
      </c>
    </row>
    <row r="145" spans="1:9" x14ac:dyDescent="0.3">
      <c r="A145" s="4" t="s">
        <v>5</v>
      </c>
      <c r="B145" s="5">
        <v>1.9806770000000001E-4</v>
      </c>
      <c r="C145" s="5">
        <v>4.3286169999999999E-3</v>
      </c>
      <c r="D145" s="5">
        <v>1.3246379999999999E-3</v>
      </c>
      <c r="E145" s="5">
        <v>6.6828120000000002E-4</v>
      </c>
      <c r="F145" s="5">
        <v>7.6673909999999992E-6</v>
      </c>
      <c r="G145" s="5">
        <v>2.0734030000000001E-3</v>
      </c>
      <c r="H145" s="5">
        <v>9.8030730000000003E-4</v>
      </c>
      <c r="I145" s="5">
        <v>1.5282290000000001E-3</v>
      </c>
    </row>
    <row r="146" spans="1:9" x14ac:dyDescent="0.3">
      <c r="A146" s="4" t="s">
        <v>6</v>
      </c>
      <c r="B146" s="5">
        <v>1.407365E-2</v>
      </c>
      <c r="C146" s="5">
        <v>6.5792219999999998E-2</v>
      </c>
      <c r="D146" s="5">
        <v>3.6395570000000002E-2</v>
      </c>
      <c r="E146" s="5">
        <v>2.585113E-2</v>
      </c>
      <c r="F146" s="5">
        <v>2.7690050000000002E-3</v>
      </c>
      <c r="G146" s="5">
        <v>4.553463E-2</v>
      </c>
      <c r="H146" s="5">
        <v>3.1309860000000002E-2</v>
      </c>
      <c r="I146" s="5">
        <v>3.9092559999999998E-2</v>
      </c>
    </row>
    <row r="147" spans="1:9" x14ac:dyDescent="0.3">
      <c r="A147" s="4" t="s">
        <v>7</v>
      </c>
      <c r="B147" s="5">
        <v>1.407365E-2</v>
      </c>
      <c r="C147" s="5">
        <v>5.7201710000000003E-2</v>
      </c>
      <c r="D147" s="5">
        <v>2.54033E-2</v>
      </c>
      <c r="E147" s="5">
        <v>1.8253769999999999E-2</v>
      </c>
      <c r="F147" s="5">
        <v>2.7690050000000002E-3</v>
      </c>
      <c r="G147" s="5">
        <v>3.7816860000000001E-2</v>
      </c>
      <c r="H147" s="5">
        <v>2.409565E-2</v>
      </c>
      <c r="I147" s="5">
        <v>3.1848269999999998E-2</v>
      </c>
    </row>
    <row r="148" spans="1:9" x14ac:dyDescent="0.3">
      <c r="A148" s="4" t="s">
        <v>8</v>
      </c>
      <c r="B148" s="5">
        <v>1.317885</v>
      </c>
      <c r="C148" s="5">
        <v>1.6463429999999999</v>
      </c>
      <c r="D148" s="5">
        <v>1.273863</v>
      </c>
      <c r="E148" s="5">
        <v>1.322492</v>
      </c>
      <c r="F148" s="5">
        <v>0.25929530000000001</v>
      </c>
      <c r="G148" s="5">
        <v>0.94288490000000003</v>
      </c>
      <c r="H148" s="5">
        <v>0.63429979999999997</v>
      </c>
      <c r="I148" s="5">
        <v>1.034454</v>
      </c>
    </row>
    <row r="150" spans="1:9" x14ac:dyDescent="0.3">
      <c r="A150" s="2"/>
      <c r="B150" s="21" t="s">
        <v>28</v>
      </c>
      <c r="C150" s="21"/>
      <c r="D150" s="21"/>
      <c r="E150" s="21"/>
      <c r="F150" s="21"/>
      <c r="G150" s="21"/>
    </row>
    <row r="151" spans="1:9" x14ac:dyDescent="0.3">
      <c r="A151" s="4"/>
      <c r="B151" s="20" t="s">
        <v>12</v>
      </c>
      <c r="C151" s="20"/>
      <c r="D151" s="20"/>
      <c r="E151" s="20" t="s">
        <v>11</v>
      </c>
      <c r="F151" s="20"/>
      <c r="G151" s="20"/>
    </row>
    <row r="152" spans="1:9" x14ac:dyDescent="0.3">
      <c r="A152" s="4" t="s">
        <v>4</v>
      </c>
      <c r="B152" s="4" t="s">
        <v>1</v>
      </c>
      <c r="C152" s="4" t="s">
        <v>2</v>
      </c>
      <c r="D152" s="4" t="s">
        <v>3</v>
      </c>
      <c r="E152" s="4" t="s">
        <v>1</v>
      </c>
      <c r="F152" s="4" t="s">
        <v>2</v>
      </c>
      <c r="G152" s="4" t="s">
        <v>3</v>
      </c>
    </row>
    <row r="153" spans="1:9" x14ac:dyDescent="0.3">
      <c r="A153" s="4" t="s">
        <v>5</v>
      </c>
      <c r="B153" s="4">
        <v>4.5147729999999998E-6</v>
      </c>
      <c r="C153" s="4">
        <v>2.3595360000000002E-6</v>
      </c>
      <c r="D153" s="4">
        <v>5.9792989999999996E-7</v>
      </c>
      <c r="E153" s="4">
        <v>2.7255870000000002E-4</v>
      </c>
      <c r="F153" s="4">
        <v>3.304254E-4</v>
      </c>
      <c r="G153" s="4">
        <v>3.2260840000000003E-4</v>
      </c>
    </row>
    <row r="154" spans="1:9" x14ac:dyDescent="0.3">
      <c r="A154" s="4" t="s">
        <v>6</v>
      </c>
      <c r="B154" s="4">
        <v>2.1247990000000001E-3</v>
      </c>
      <c r="C154" s="4">
        <v>1.536078E-3</v>
      </c>
      <c r="D154" s="4">
        <v>7.7325929999999998E-4</v>
      </c>
      <c r="E154" s="4">
        <v>1.6509349999999999E-2</v>
      </c>
      <c r="F154" s="4">
        <v>1.817761E-2</v>
      </c>
      <c r="G154" s="4">
        <v>1.7961299999999999E-2</v>
      </c>
    </row>
    <row r="155" spans="1:9" x14ac:dyDescent="0.3">
      <c r="A155" s="4" t="s">
        <v>7</v>
      </c>
      <c r="B155" s="4">
        <v>2.1247990000000001E-3</v>
      </c>
      <c r="C155" s="4">
        <v>1.0808479999999999E-3</v>
      </c>
      <c r="D155" s="4">
        <v>6.222046E-4</v>
      </c>
      <c r="E155" s="4">
        <v>1.6509349999999999E-2</v>
      </c>
      <c r="F155" s="4">
        <v>1.5664270000000001E-2</v>
      </c>
      <c r="G155" s="4">
        <v>1.6180150000000001E-2</v>
      </c>
    </row>
    <row r="156" spans="1:9" x14ac:dyDescent="0.3">
      <c r="A156" s="4" t="s">
        <v>8</v>
      </c>
      <c r="B156" s="4">
        <v>6.470041E-2</v>
      </c>
      <c r="C156" s="4">
        <v>0.21643809999999999</v>
      </c>
      <c r="D156" s="4">
        <v>8.7239929999999993E-2</v>
      </c>
      <c r="E156" s="4">
        <v>0.50271189999999999</v>
      </c>
      <c r="F156" s="4">
        <v>0.75074640000000004</v>
      </c>
      <c r="G156" s="4">
        <v>2.411521</v>
      </c>
    </row>
    <row r="158" spans="1:9" x14ac:dyDescent="0.3">
      <c r="A158" s="4"/>
      <c r="B158" s="20" t="s">
        <v>29</v>
      </c>
      <c r="C158" s="20"/>
      <c r="D158" s="20"/>
      <c r="E158" s="20" t="s">
        <v>30</v>
      </c>
      <c r="F158" s="20"/>
      <c r="G158" s="20"/>
    </row>
    <row r="159" spans="1:9" x14ac:dyDescent="0.3">
      <c r="A159" s="4"/>
      <c r="B159" s="4" t="s">
        <v>13</v>
      </c>
      <c r="C159" s="4" t="s">
        <v>14</v>
      </c>
      <c r="D159" s="4" t="s">
        <v>15</v>
      </c>
      <c r="E159" s="4" t="s">
        <v>13</v>
      </c>
      <c r="F159" s="4" t="s">
        <v>14</v>
      </c>
      <c r="G159" s="4" t="s">
        <v>15</v>
      </c>
    </row>
    <row r="160" spans="1:9" x14ac:dyDescent="0.3">
      <c r="A160" s="7">
        <v>1</v>
      </c>
      <c r="B160" s="4">
        <v>7.3860449999999997E-4</v>
      </c>
      <c r="C160" s="4">
        <v>1.5188764000000001E-3</v>
      </c>
      <c r="D160" s="4">
        <f>B160-C160</f>
        <v>-7.8027190000000011E-4</v>
      </c>
      <c r="E160" s="4">
        <v>1.2800570000000001E-2</v>
      </c>
      <c r="F160" s="4">
        <v>1.5188764000000001E-3</v>
      </c>
      <c r="G160" s="4">
        <f>E160-F160</f>
        <v>1.12816936E-2</v>
      </c>
    </row>
    <row r="161" spans="1:9" x14ac:dyDescent="0.3">
      <c r="A161" s="7">
        <v>2</v>
      </c>
      <c r="B161" s="4">
        <v>1.8282596000000002E-2</v>
      </c>
      <c r="C161" s="4">
        <v>1.7278284500000001E-2</v>
      </c>
      <c r="D161" s="4">
        <f t="shared" ref="D161:D171" si="10">B161-C161</f>
        <v>1.0043115000000005E-3</v>
      </c>
      <c r="E161" s="4">
        <v>2.0393700000000001E-2</v>
      </c>
      <c r="F161" s="4">
        <v>1.7278284500000001E-2</v>
      </c>
      <c r="G161" s="4">
        <f t="shared" ref="G161:G171" si="11">E161-F161</f>
        <v>3.1154154999999996E-3</v>
      </c>
    </row>
    <row r="162" spans="1:9" x14ac:dyDescent="0.3">
      <c r="A162" s="7">
        <v>3</v>
      </c>
      <c r="B162" s="4">
        <v>2.28529349E-2</v>
      </c>
      <c r="C162" s="4">
        <v>2.26109489E-2</v>
      </c>
      <c r="D162" s="4">
        <f t="shared" si="10"/>
        <v>2.4198599999999959E-4</v>
      </c>
      <c r="E162" s="4">
        <v>1.478433E-2</v>
      </c>
      <c r="F162" s="4">
        <v>2.26109489E-2</v>
      </c>
      <c r="G162" s="4">
        <f t="shared" si="11"/>
        <v>-7.8266189000000003E-3</v>
      </c>
    </row>
    <row r="163" spans="1:9" x14ac:dyDescent="0.3">
      <c r="A163" s="7">
        <v>4</v>
      </c>
      <c r="B163" s="4">
        <v>3.62692773E-2</v>
      </c>
      <c r="C163" s="4">
        <v>3.6623144599999997E-2</v>
      </c>
      <c r="D163" s="4">
        <f t="shared" si="10"/>
        <v>-3.5386729999999783E-4</v>
      </c>
      <c r="E163" s="4">
        <v>1.8177909999999999E-2</v>
      </c>
      <c r="F163" s="4">
        <v>3.6623144599999997E-2</v>
      </c>
      <c r="G163" s="4">
        <f t="shared" si="11"/>
        <v>-1.8445234599999999E-2</v>
      </c>
    </row>
    <row r="164" spans="1:9" x14ac:dyDescent="0.3">
      <c r="A164" s="7">
        <v>5</v>
      </c>
      <c r="B164" s="4">
        <v>6.1158831000000004E-3</v>
      </c>
      <c r="C164" s="4">
        <v>6.3830715000000003E-3</v>
      </c>
      <c r="D164" s="4">
        <f t="shared" si="10"/>
        <v>-2.6718839999999994E-4</v>
      </c>
      <c r="E164" s="4">
        <v>2.2126380000000001E-2</v>
      </c>
      <c r="F164" s="4">
        <v>6.3830715000000003E-3</v>
      </c>
      <c r="G164" s="4">
        <f t="shared" si="11"/>
        <v>1.5743308500000001E-2</v>
      </c>
    </row>
    <row r="165" spans="1:9" x14ac:dyDescent="0.3">
      <c r="A165" s="7">
        <v>6</v>
      </c>
      <c r="B165" s="4">
        <v>5.3686206000000004E-3</v>
      </c>
      <c r="C165" s="4">
        <v>4.9880374999999996E-3</v>
      </c>
      <c r="D165" s="4">
        <f t="shared" si="10"/>
        <v>3.8058310000000078E-4</v>
      </c>
      <c r="E165" s="4">
        <v>2.3875960000000002E-2</v>
      </c>
      <c r="F165" s="4">
        <v>4.9880374999999996E-3</v>
      </c>
      <c r="G165" s="4">
        <f t="shared" si="11"/>
        <v>1.8887922500000001E-2</v>
      </c>
    </row>
    <row r="166" spans="1:9" x14ac:dyDescent="0.3">
      <c r="A166" s="7">
        <v>7</v>
      </c>
      <c r="B166" s="4">
        <v>1.52767645E-2</v>
      </c>
      <c r="C166" s="4">
        <v>1.6109951899999999E-2</v>
      </c>
      <c r="D166" s="4">
        <f t="shared" si="10"/>
        <v>-8.3318739999999926E-4</v>
      </c>
      <c r="E166" s="4">
        <v>3.1513520000000003E-2</v>
      </c>
      <c r="F166" s="4">
        <v>1.6109951899999999E-2</v>
      </c>
      <c r="G166" s="4">
        <f t="shared" si="11"/>
        <v>1.5403568100000004E-2</v>
      </c>
    </row>
    <row r="167" spans="1:9" x14ac:dyDescent="0.3">
      <c r="A167" s="7">
        <v>8</v>
      </c>
      <c r="B167" s="4">
        <v>6.7852520999999999E-3</v>
      </c>
      <c r="C167" s="4">
        <v>6.1369526000000004E-3</v>
      </c>
      <c r="D167" s="4">
        <f t="shared" si="10"/>
        <v>6.4829949999999949E-4</v>
      </c>
      <c r="E167" s="4">
        <v>3.7336330000000001E-2</v>
      </c>
      <c r="F167" s="4">
        <v>6.1369526000000004E-3</v>
      </c>
      <c r="G167" s="4">
        <f t="shared" si="11"/>
        <v>3.1199377399999999E-2</v>
      </c>
    </row>
    <row r="168" spans="1:9" x14ac:dyDescent="0.3">
      <c r="A168" s="7">
        <v>9</v>
      </c>
      <c r="B168" s="4">
        <v>1.08378455E-2</v>
      </c>
      <c r="C168" s="4">
        <v>1.0761035400000001E-2</v>
      </c>
      <c r="D168" s="4">
        <f t="shared" si="10"/>
        <v>7.6810099999999673E-5</v>
      </c>
      <c r="E168" s="4">
        <v>4.012085E-2</v>
      </c>
      <c r="F168" s="4">
        <v>1.0761035400000001E-2</v>
      </c>
      <c r="G168" s="4">
        <f t="shared" si="11"/>
        <v>2.9359814599999999E-2</v>
      </c>
    </row>
    <row r="169" spans="1:9" x14ac:dyDescent="0.3">
      <c r="A169" s="7">
        <v>10</v>
      </c>
      <c r="B169" s="4">
        <v>2.4564579100000001E-2</v>
      </c>
      <c r="C169" s="4">
        <v>2.39173947E-2</v>
      </c>
      <c r="D169" s="4">
        <f t="shared" si="10"/>
        <v>6.4718440000000044E-4</v>
      </c>
      <c r="E169" s="4">
        <v>3.8005030000000002E-2</v>
      </c>
      <c r="F169" s="4">
        <v>2.39173947E-2</v>
      </c>
      <c r="G169" s="4">
        <f t="shared" si="11"/>
        <v>1.4087635300000002E-2</v>
      </c>
    </row>
    <row r="170" spans="1:9" x14ac:dyDescent="0.3">
      <c r="A170" s="7">
        <v>11</v>
      </c>
      <c r="B170" s="4">
        <v>4.5207957999999996E-3</v>
      </c>
      <c r="C170" s="4">
        <v>4.1546850999999996E-3</v>
      </c>
      <c r="D170" s="4">
        <f t="shared" si="10"/>
        <v>3.6611070000000003E-4</v>
      </c>
      <c r="E170" s="4">
        <v>2.314594E-2</v>
      </c>
      <c r="F170" s="4">
        <v>4.1546850999999996E-3</v>
      </c>
      <c r="G170" s="4">
        <f t="shared" si="11"/>
        <v>1.8991254900000001E-2</v>
      </c>
    </row>
    <row r="171" spans="1:9" x14ac:dyDescent="0.3">
      <c r="A171" s="7">
        <v>12</v>
      </c>
      <c r="B171" s="4">
        <v>3.4707240799999997E-2</v>
      </c>
      <c r="C171" s="4">
        <v>3.2840585300000003E-2</v>
      </c>
      <c r="D171" s="4">
        <f t="shared" si="10"/>
        <v>1.8666554999999946E-3</v>
      </c>
      <c r="E171" s="4">
        <v>2.302063E-2</v>
      </c>
      <c r="F171" s="4">
        <v>3.2840585300000003E-2</v>
      </c>
      <c r="G171" s="4">
        <f t="shared" si="11"/>
        <v>-9.8199553000000023E-3</v>
      </c>
    </row>
    <row r="173" spans="1:9" x14ac:dyDescent="0.3">
      <c r="A173" s="11"/>
      <c r="B173" s="26" t="s">
        <v>38</v>
      </c>
      <c r="C173" s="27"/>
      <c r="D173" s="27"/>
      <c r="E173" s="27"/>
      <c r="F173" s="27"/>
      <c r="G173" s="27"/>
      <c r="H173" s="27"/>
      <c r="I173" s="28"/>
    </row>
    <row r="174" spans="1:9" x14ac:dyDescent="0.3">
      <c r="A174" s="4"/>
      <c r="B174" s="29" t="s">
        <v>12</v>
      </c>
      <c r="C174" s="30"/>
      <c r="D174" s="30"/>
      <c r="E174" s="31"/>
      <c r="F174" s="29" t="s">
        <v>11</v>
      </c>
      <c r="G174" s="30"/>
      <c r="H174" s="30"/>
      <c r="I174" s="31"/>
    </row>
    <row r="175" spans="1:9" x14ac:dyDescent="0.3">
      <c r="A175" s="4" t="s">
        <v>4</v>
      </c>
      <c r="B175" s="4" t="s">
        <v>1</v>
      </c>
      <c r="C175" s="4" t="s">
        <v>2</v>
      </c>
      <c r="D175" s="4" t="s">
        <v>3</v>
      </c>
      <c r="E175" s="4" t="s">
        <v>33</v>
      </c>
      <c r="F175" s="4" t="s">
        <v>1</v>
      </c>
      <c r="G175" s="4" t="s">
        <v>2</v>
      </c>
      <c r="H175" s="4" t="s">
        <v>3</v>
      </c>
      <c r="I175" s="4" t="s">
        <v>33</v>
      </c>
    </row>
    <row r="176" spans="1:9" x14ac:dyDescent="0.3">
      <c r="A176" s="4" t="s">
        <v>5</v>
      </c>
      <c r="B176" s="5">
        <v>1.186422E-8</v>
      </c>
      <c r="C176" s="5">
        <v>4.665142E-5</v>
      </c>
      <c r="D176" s="5">
        <v>5.9563169999999999E-6</v>
      </c>
      <c r="E176" s="5">
        <v>4.6001780000000003E-6</v>
      </c>
      <c r="F176" s="5">
        <v>5.5784210000000002E-7</v>
      </c>
      <c r="G176" s="5">
        <v>1.8289619999999999E-3</v>
      </c>
      <c r="H176" s="5">
        <v>8.583935E-4</v>
      </c>
      <c r="I176" s="5">
        <v>1.157527E-3</v>
      </c>
    </row>
    <row r="177" spans="1:9" x14ac:dyDescent="0.3">
      <c r="A177" s="4" t="s">
        <v>6</v>
      </c>
      <c r="B177" s="5">
        <v>1.08923E-4</v>
      </c>
      <c r="C177" s="5">
        <v>6.8301840000000004E-3</v>
      </c>
      <c r="D177" s="5">
        <v>2.4405569999999999E-3</v>
      </c>
      <c r="E177" s="5">
        <v>2.1448019999999999E-3</v>
      </c>
      <c r="F177" s="5">
        <v>7.4688830000000002E-4</v>
      </c>
      <c r="G177" s="5">
        <v>4.2766360000000003E-2</v>
      </c>
      <c r="H177" s="5">
        <v>2.9298350000000001E-2</v>
      </c>
      <c r="I177" s="5">
        <v>3.4022450000000003E-2</v>
      </c>
    </row>
    <row r="178" spans="1:9" x14ac:dyDescent="0.3">
      <c r="A178" s="4" t="s">
        <v>7</v>
      </c>
      <c r="B178" s="5">
        <v>1.08923E-4</v>
      </c>
      <c r="C178" s="5">
        <v>4.9727E-3</v>
      </c>
      <c r="D178" s="5">
        <v>1.695818E-3</v>
      </c>
      <c r="E178" s="5">
        <v>1.491219E-3</v>
      </c>
      <c r="F178" s="5">
        <v>7.4688830000000002E-4</v>
      </c>
      <c r="G178" s="5">
        <v>3.5372010000000002E-2</v>
      </c>
      <c r="H178" s="5">
        <v>2.4170049999999998E-2</v>
      </c>
      <c r="I178" s="5">
        <v>2.598118E-2</v>
      </c>
    </row>
    <row r="179" spans="1:9" x14ac:dyDescent="0.3">
      <c r="A179" s="4" t="s">
        <v>8</v>
      </c>
      <c r="B179" s="5">
        <v>1.019977E-2</v>
      </c>
      <c r="C179" s="5">
        <v>0.1079372</v>
      </c>
      <c r="D179" s="5">
        <v>5.9273649999999997E-2</v>
      </c>
      <c r="E179" s="5">
        <v>7.5299820000000003E-2</v>
      </c>
      <c r="F179" s="5">
        <v>6.9940119999999995E-2</v>
      </c>
      <c r="G179" s="5">
        <v>0.90350560000000002</v>
      </c>
      <c r="H179" s="5">
        <v>1.0210539999999999</v>
      </c>
      <c r="I179" s="5">
        <v>0.8829726</v>
      </c>
    </row>
    <row r="197" spans="1:7" ht="33" customHeight="1" x14ac:dyDescent="0.3">
      <c r="A197" s="12" t="s">
        <v>39</v>
      </c>
      <c r="B197" s="13" t="s">
        <v>0</v>
      </c>
      <c r="C197" s="13" t="s">
        <v>9</v>
      </c>
      <c r="D197" s="13" t="s">
        <v>18</v>
      </c>
      <c r="E197" s="13" t="s">
        <v>22</v>
      </c>
      <c r="F197" s="13" t="s">
        <v>25</v>
      </c>
      <c r="G197" s="13" t="s">
        <v>28</v>
      </c>
    </row>
    <row r="198" spans="1:7" x14ac:dyDescent="0.3">
      <c r="A198" s="33" t="s">
        <v>1</v>
      </c>
      <c r="B198" s="33"/>
      <c r="C198" s="33"/>
      <c r="D198" s="33"/>
      <c r="E198" s="33"/>
      <c r="F198" s="33"/>
      <c r="G198" s="33"/>
    </row>
    <row r="199" spans="1:7" x14ac:dyDescent="0.3">
      <c r="A199" s="4" t="s">
        <v>5</v>
      </c>
      <c r="B199" s="5">
        <v>9.5595799999999994E-6</v>
      </c>
      <c r="C199" s="5">
        <v>1.20243E-9</v>
      </c>
      <c r="D199" s="5">
        <v>1.704054E-9</v>
      </c>
      <c r="E199" s="5">
        <v>1.2104169999999999E-6</v>
      </c>
      <c r="F199" s="5">
        <v>2.988322E-6</v>
      </c>
      <c r="G199" s="5">
        <v>4.5147729999999998E-6</v>
      </c>
    </row>
    <row r="200" spans="1:7" x14ac:dyDescent="0.3">
      <c r="A200" s="4" t="s">
        <v>6</v>
      </c>
      <c r="B200" s="5">
        <v>3.0918569999999999E-3</v>
      </c>
      <c r="C200" s="5">
        <v>3.4676070000000003E-5</v>
      </c>
      <c r="D200" s="5">
        <v>4.1280179999999997E-5</v>
      </c>
      <c r="E200" s="5">
        <v>1.10019E-3</v>
      </c>
      <c r="F200" s="5">
        <v>1.728676E-3</v>
      </c>
      <c r="G200" s="5">
        <v>2.1247990000000001E-3</v>
      </c>
    </row>
    <row r="201" spans="1:7" x14ac:dyDescent="0.3">
      <c r="A201" s="4" t="s">
        <v>7</v>
      </c>
      <c r="B201" s="5">
        <v>3.0918569999999999E-3</v>
      </c>
      <c r="C201" s="5">
        <v>3.4676070000000003E-5</v>
      </c>
      <c r="D201" s="5">
        <v>4.1280179999999997E-5</v>
      </c>
      <c r="E201" s="5">
        <v>1.10019E-3</v>
      </c>
      <c r="F201" s="5">
        <v>1.728676E-3</v>
      </c>
      <c r="G201" s="5">
        <v>2.1247990000000001E-3</v>
      </c>
    </row>
    <row r="202" spans="1:7" x14ac:dyDescent="0.3">
      <c r="A202" s="4" t="s">
        <v>8</v>
      </c>
      <c r="B202" s="5">
        <v>6.8850990000000001E-2</v>
      </c>
      <c r="C202" s="5">
        <v>1.055891E-3</v>
      </c>
      <c r="D202" s="5">
        <v>1.256987E-3</v>
      </c>
      <c r="E202" s="5">
        <v>3.3500919999999997E-2</v>
      </c>
      <c r="F202" s="5">
        <v>5.2638409999999997E-2</v>
      </c>
      <c r="G202" s="5">
        <v>6.470041E-2</v>
      </c>
    </row>
    <row r="203" spans="1:7" x14ac:dyDescent="0.3">
      <c r="A203" s="33" t="s">
        <v>2</v>
      </c>
      <c r="B203" s="33"/>
      <c r="C203" s="33"/>
      <c r="D203" s="33"/>
      <c r="E203" s="33"/>
      <c r="F203" s="33"/>
      <c r="G203" s="33"/>
    </row>
    <row r="204" spans="1:7" x14ac:dyDescent="0.3">
      <c r="A204" s="4" t="s">
        <v>5</v>
      </c>
      <c r="B204" s="5">
        <v>7.3548199999999998E-4</v>
      </c>
      <c r="C204" s="5">
        <v>2.3242880000000001E-7</v>
      </c>
      <c r="D204" s="5">
        <v>8.1020010000000008E-6</v>
      </c>
      <c r="E204" s="5">
        <v>1.061655E-6</v>
      </c>
      <c r="F204" s="5">
        <v>1.037862E-4</v>
      </c>
      <c r="G204" s="5">
        <v>2.3595360000000002E-6</v>
      </c>
    </row>
    <row r="205" spans="1:7" x14ac:dyDescent="0.3">
      <c r="A205" s="4" t="s">
        <v>6</v>
      </c>
      <c r="B205" s="5">
        <v>2.7119770000000001E-2</v>
      </c>
      <c r="C205" s="5">
        <v>4.8210869999999999E-4</v>
      </c>
      <c r="D205" s="5">
        <v>2.8464010000000001E-3</v>
      </c>
      <c r="E205" s="5">
        <v>1.030366E-3</v>
      </c>
      <c r="F205" s="5">
        <v>1.018755E-2</v>
      </c>
      <c r="G205" s="5">
        <v>1.536078E-3</v>
      </c>
    </row>
    <row r="206" spans="1:7" x14ac:dyDescent="0.3">
      <c r="A206" s="4" t="s">
        <v>7</v>
      </c>
      <c r="B206" s="5">
        <v>2.4086670000000001E-2</v>
      </c>
      <c r="C206" s="5">
        <v>3.5435319999999997E-4</v>
      </c>
      <c r="D206" s="5">
        <v>2.0798470000000001E-3</v>
      </c>
      <c r="E206" s="5">
        <v>1.0218460000000001E-3</v>
      </c>
      <c r="F206" s="5">
        <v>8.699643E-3</v>
      </c>
      <c r="G206" s="5">
        <v>1.0808479999999999E-3</v>
      </c>
    </row>
    <row r="207" spans="1:7" x14ac:dyDescent="0.3">
      <c r="A207" s="4" t="s">
        <v>8</v>
      </c>
      <c r="B207" s="5">
        <v>3.2032750000000001</v>
      </c>
      <c r="C207" s="5">
        <v>6.7919980000000005E-2</v>
      </c>
      <c r="D207" s="5">
        <v>0.40404119999999999</v>
      </c>
      <c r="E207" s="5">
        <v>0.1025601</v>
      </c>
      <c r="F207" s="5">
        <v>1.316451</v>
      </c>
      <c r="G207" s="5">
        <v>0.21643809999999999</v>
      </c>
    </row>
    <row r="208" spans="1:7" x14ac:dyDescent="0.3">
      <c r="A208" s="33" t="s">
        <v>3</v>
      </c>
      <c r="B208" s="33"/>
      <c r="C208" s="33"/>
      <c r="D208" s="33"/>
      <c r="E208" s="33"/>
      <c r="F208" s="33"/>
      <c r="G208" s="33"/>
    </row>
    <row r="209" spans="1:7" x14ac:dyDescent="0.3">
      <c r="A209" s="4" t="s">
        <v>5</v>
      </c>
      <c r="B209" s="5">
        <v>2.0454269999999999E-4</v>
      </c>
      <c r="C209" s="5">
        <v>3.4170450000000001E-7</v>
      </c>
      <c r="D209" s="5">
        <v>2.7257200000000001E-6</v>
      </c>
      <c r="E209" s="5">
        <v>5.3695199999999997E-6</v>
      </c>
      <c r="F209" s="5">
        <v>1.8653410000000001E-4</v>
      </c>
      <c r="G209" s="5">
        <v>5.9792989999999996E-7</v>
      </c>
    </row>
    <row r="210" spans="1:7" x14ac:dyDescent="0.3">
      <c r="A210" s="4" t="s">
        <v>6</v>
      </c>
      <c r="B210" s="5">
        <v>1.430184E-2</v>
      </c>
      <c r="C210" s="5">
        <v>5.8455490000000002E-4</v>
      </c>
      <c r="D210" s="5">
        <v>1.6509750000000001E-3</v>
      </c>
      <c r="E210" s="5">
        <v>2.3172219999999999E-3</v>
      </c>
      <c r="F210" s="5">
        <v>1.365775E-2</v>
      </c>
      <c r="G210" s="5">
        <v>7.7325929999999998E-4</v>
      </c>
    </row>
    <row r="211" spans="1:7" x14ac:dyDescent="0.3">
      <c r="A211" s="4" t="s">
        <v>7</v>
      </c>
      <c r="B211" s="5">
        <v>1.139648E-2</v>
      </c>
      <c r="C211" s="5">
        <v>5.1259319999999995E-4</v>
      </c>
      <c r="D211" s="5">
        <v>1.0402009999999999E-3</v>
      </c>
      <c r="E211" s="5">
        <v>1.634283E-3</v>
      </c>
      <c r="F211" s="5">
        <v>1.2271209999999999E-2</v>
      </c>
      <c r="G211" s="5">
        <v>6.222046E-4</v>
      </c>
    </row>
    <row r="212" spans="1:7" x14ac:dyDescent="0.3">
      <c r="A212" s="4" t="s">
        <v>8</v>
      </c>
      <c r="B212" s="5">
        <v>0.53170459999999997</v>
      </c>
      <c r="C212" s="5">
        <v>0.1093326</v>
      </c>
      <c r="D212" s="5">
        <v>0.19348950000000001</v>
      </c>
      <c r="E212" s="5">
        <v>0.25387710000000002</v>
      </c>
      <c r="F212" s="5">
        <v>2.1901259999999998</v>
      </c>
      <c r="G212" s="5">
        <v>8.7239929999999993E-2</v>
      </c>
    </row>
    <row r="213" spans="1:7" ht="28" customHeight="1" x14ac:dyDescent="0.3">
      <c r="A213" s="34"/>
      <c r="B213" s="35" t="s">
        <v>0</v>
      </c>
      <c r="C213" s="35" t="s">
        <v>10</v>
      </c>
      <c r="D213" s="35" t="s">
        <v>18</v>
      </c>
      <c r="E213" s="35" t="s">
        <v>22</v>
      </c>
      <c r="F213" s="35" t="s">
        <v>25</v>
      </c>
      <c r="G213" s="35" t="s">
        <v>28</v>
      </c>
    </row>
    <row r="214" spans="1:7" x14ac:dyDescent="0.3">
      <c r="A214" s="36" t="s">
        <v>1</v>
      </c>
      <c r="B214" s="36"/>
      <c r="C214" s="36"/>
      <c r="D214" s="36"/>
      <c r="E214" s="36"/>
      <c r="F214" s="36"/>
      <c r="G214" s="36"/>
    </row>
    <row r="215" spans="1:7" x14ac:dyDescent="0.3">
      <c r="A215" s="37" t="s">
        <v>5</v>
      </c>
      <c r="B215" s="38">
        <v>9.2380960000000003E-4</v>
      </c>
      <c r="C215" s="38">
        <v>3.73803E-7</v>
      </c>
      <c r="D215" s="38">
        <v>1.7104789999999999E-7</v>
      </c>
      <c r="E215" s="38">
        <v>2.720605E-5</v>
      </c>
      <c r="F215" s="38">
        <v>1.9806770000000001E-4</v>
      </c>
      <c r="G215" s="39">
        <v>1.186422E-8</v>
      </c>
    </row>
    <row r="216" spans="1:7" x14ac:dyDescent="0.3">
      <c r="A216" s="37" t="s">
        <v>6</v>
      </c>
      <c r="B216" s="38">
        <v>3.0394239999999999E-2</v>
      </c>
      <c r="C216" s="38">
        <v>6.1139430000000002E-4</v>
      </c>
      <c r="D216" s="38">
        <v>4.1357930000000001E-4</v>
      </c>
      <c r="E216" s="38">
        <v>5.2159420000000003E-3</v>
      </c>
      <c r="F216" s="38">
        <v>1.407365E-2</v>
      </c>
      <c r="G216" s="38">
        <v>1.08923E-4</v>
      </c>
    </row>
    <row r="217" spans="1:7" x14ac:dyDescent="0.3">
      <c r="A217" s="37" t="s">
        <v>7</v>
      </c>
      <c r="B217" s="38">
        <v>3.0394239999999999E-2</v>
      </c>
      <c r="C217" s="38">
        <v>6.1139430000000002E-4</v>
      </c>
      <c r="D217" s="38">
        <v>4.1357930000000001E-4</v>
      </c>
      <c r="E217" s="38">
        <v>5.2159420000000003E-3</v>
      </c>
      <c r="F217" s="38">
        <v>1.407365E-2</v>
      </c>
      <c r="G217" s="38">
        <v>1.08923E-4</v>
      </c>
    </row>
    <row r="218" spans="1:7" x14ac:dyDescent="0.3">
      <c r="A218" s="37" t="s">
        <v>8</v>
      </c>
      <c r="B218" s="38">
        <v>284.61779999999999</v>
      </c>
      <c r="C218" s="38">
        <v>5.7252200000000003E-2</v>
      </c>
      <c r="D218" s="38">
        <v>3.8728400000000003E-2</v>
      </c>
      <c r="E218" s="38">
        <v>0.48843140000000002</v>
      </c>
      <c r="F218" s="38">
        <v>1.317885</v>
      </c>
      <c r="G218" s="38">
        <v>1.019977E-2</v>
      </c>
    </row>
    <row r="219" spans="1:7" x14ac:dyDescent="0.3">
      <c r="A219" s="36" t="s">
        <v>2</v>
      </c>
      <c r="B219" s="36"/>
      <c r="C219" s="36"/>
      <c r="D219" s="36"/>
      <c r="E219" s="36"/>
      <c r="F219" s="36"/>
      <c r="G219" s="36"/>
    </row>
    <row r="220" spans="1:7" x14ac:dyDescent="0.3">
      <c r="A220" s="37" t="s">
        <v>5</v>
      </c>
      <c r="B220" s="38">
        <v>4.6966059999999999E-3</v>
      </c>
      <c r="C220" s="39">
        <v>3.3548340000000001E-6</v>
      </c>
      <c r="D220" s="38">
        <v>6.2735699999999996E-5</v>
      </c>
      <c r="E220" s="38">
        <v>2.92997E-5</v>
      </c>
      <c r="F220" s="38">
        <v>4.3286169999999999E-3</v>
      </c>
      <c r="G220" s="38">
        <v>4.665142E-5</v>
      </c>
    </row>
    <row r="221" spans="1:7" x14ac:dyDescent="0.3">
      <c r="A221" s="37" t="s">
        <v>6</v>
      </c>
      <c r="B221" s="38">
        <v>6.8531789999999995E-2</v>
      </c>
      <c r="C221" s="38">
        <v>1.8316210000000001E-3</v>
      </c>
      <c r="D221" s="38">
        <v>7.9205869999999998E-3</v>
      </c>
      <c r="E221" s="38">
        <v>5.4129199999999999E-3</v>
      </c>
      <c r="F221" s="38">
        <v>6.5792219999999998E-2</v>
      </c>
      <c r="G221" s="38">
        <v>6.8301840000000004E-3</v>
      </c>
    </row>
    <row r="222" spans="1:7" x14ac:dyDescent="0.3">
      <c r="A222" s="37" t="s">
        <v>7</v>
      </c>
      <c r="B222" s="38">
        <v>6.4045850000000001E-2</v>
      </c>
      <c r="C222" s="38">
        <v>1.664006E-3</v>
      </c>
      <c r="D222" s="38">
        <v>4.8301569999999999E-3</v>
      </c>
      <c r="E222" s="38">
        <v>4.4612260000000004E-3</v>
      </c>
      <c r="F222" s="38">
        <v>5.7201710000000003E-2</v>
      </c>
      <c r="G222" s="38">
        <v>4.9727E-3</v>
      </c>
    </row>
    <row r="223" spans="1:7" x14ac:dyDescent="0.3">
      <c r="A223" s="37" t="s">
        <v>8</v>
      </c>
      <c r="B223" s="38">
        <v>220.8794</v>
      </c>
      <c r="C223" s="38">
        <v>5.309784E-2</v>
      </c>
      <c r="D223" s="38">
        <v>0.1089601</v>
      </c>
      <c r="E223" s="38">
        <v>0.16933190000000001</v>
      </c>
      <c r="F223" s="38">
        <v>1.6463429999999999</v>
      </c>
      <c r="G223" s="38">
        <v>0.1079372</v>
      </c>
    </row>
    <row r="224" spans="1:7" x14ac:dyDescent="0.3">
      <c r="A224" s="36" t="s">
        <v>3</v>
      </c>
      <c r="B224" s="36"/>
      <c r="C224" s="36"/>
      <c r="D224" s="36"/>
      <c r="E224" s="36"/>
      <c r="F224" s="36"/>
      <c r="G224" s="36"/>
    </row>
    <row r="225" spans="1:7" x14ac:dyDescent="0.3">
      <c r="A225" s="37" t="s">
        <v>5</v>
      </c>
      <c r="B225" s="38">
        <v>1.4163419999999999E-3</v>
      </c>
      <c r="C225" s="39">
        <v>1.03401E-6</v>
      </c>
      <c r="D225" s="38">
        <v>1.4433419999999999E-5</v>
      </c>
      <c r="E225" s="38">
        <v>6.1021200000000001E-6</v>
      </c>
      <c r="F225" s="38">
        <v>1.3246379999999999E-3</v>
      </c>
      <c r="G225" s="38">
        <v>5.9563169999999999E-6</v>
      </c>
    </row>
    <row r="226" spans="1:7" x14ac:dyDescent="0.3">
      <c r="A226" s="37" t="s">
        <v>6</v>
      </c>
      <c r="B226" s="38">
        <v>3.7634319999999999E-2</v>
      </c>
      <c r="C226" s="38">
        <v>1.016863E-3</v>
      </c>
      <c r="D226" s="38">
        <v>3.799134E-3</v>
      </c>
      <c r="E226" s="38">
        <v>2.4702470000000001E-3</v>
      </c>
      <c r="F226" s="38">
        <v>3.6395570000000002E-2</v>
      </c>
      <c r="G226" s="38">
        <v>2.4405569999999999E-3</v>
      </c>
    </row>
    <row r="227" spans="1:7" x14ac:dyDescent="0.3">
      <c r="A227" s="37" t="s">
        <v>7</v>
      </c>
      <c r="B227" s="38">
        <v>2.7646770000000001E-2</v>
      </c>
      <c r="C227" s="38">
        <v>7.5662090000000004E-4</v>
      </c>
      <c r="D227" s="38">
        <v>2.5641969999999998E-3</v>
      </c>
      <c r="E227" s="38">
        <v>1.9888689999999999E-3</v>
      </c>
      <c r="F227" s="38">
        <v>2.54033E-2</v>
      </c>
      <c r="G227" s="38">
        <v>1.695818E-3</v>
      </c>
    </row>
    <row r="228" spans="1:7" x14ac:dyDescent="0.3">
      <c r="A228" s="37" t="s">
        <v>8</v>
      </c>
      <c r="B228" s="38">
        <v>134.5558</v>
      </c>
      <c r="C228" s="38">
        <v>3.559677E-2</v>
      </c>
      <c r="D228" s="38">
        <v>8.7299310000000005E-2</v>
      </c>
      <c r="E228" s="38">
        <v>9.5313999999999996E-2</v>
      </c>
      <c r="F228" s="38">
        <v>1.273863</v>
      </c>
      <c r="G228" s="38">
        <v>5.9273649999999997E-2</v>
      </c>
    </row>
    <row r="229" spans="1:7" x14ac:dyDescent="0.3">
      <c r="A229" s="36" t="s">
        <v>33</v>
      </c>
      <c r="B229" s="36"/>
      <c r="C229" s="36"/>
      <c r="D229" s="36"/>
      <c r="E229" s="36"/>
      <c r="F229" s="36"/>
      <c r="G229" s="36"/>
    </row>
    <row r="230" spans="1:7" x14ac:dyDescent="0.3">
      <c r="A230" s="37" t="s">
        <v>5</v>
      </c>
      <c r="B230" s="38">
        <v>1.006449E-3</v>
      </c>
      <c r="C230" s="39">
        <v>8.1493389999999996E-7</v>
      </c>
      <c r="D230" s="38">
        <v>1.033437E-5</v>
      </c>
      <c r="E230" s="38">
        <v>1.4258060000000001E-5</v>
      </c>
      <c r="F230" s="38">
        <v>6.6828120000000002E-4</v>
      </c>
      <c r="G230" s="38">
        <v>4.6001780000000003E-6</v>
      </c>
    </row>
    <row r="231" spans="1:7" x14ac:dyDescent="0.3">
      <c r="A231" s="37" t="s">
        <v>6</v>
      </c>
      <c r="B231" s="38">
        <v>3.1724570000000001E-2</v>
      </c>
      <c r="C231" s="38">
        <v>9.0273689999999999E-4</v>
      </c>
      <c r="D231" s="38">
        <v>3.2147109999999999E-3</v>
      </c>
      <c r="E231" s="38">
        <v>3.7759849999999999E-3</v>
      </c>
      <c r="F231" s="38">
        <v>2.585113E-2</v>
      </c>
      <c r="G231" s="38">
        <v>2.1448019999999999E-3</v>
      </c>
    </row>
    <row r="232" spans="1:7" x14ac:dyDescent="0.3">
      <c r="A232" s="37" t="s">
        <v>7</v>
      </c>
      <c r="B232" s="38">
        <v>2.503884E-2</v>
      </c>
      <c r="C232" s="38">
        <v>7.1856250000000002E-4</v>
      </c>
      <c r="D232" s="38">
        <v>2.1930999999999999E-3</v>
      </c>
      <c r="E232" s="38">
        <v>2.4831269999999999E-3</v>
      </c>
      <c r="F232" s="38">
        <v>1.8253769999999999E-2</v>
      </c>
      <c r="G232" s="38">
        <v>1.491219E-3</v>
      </c>
    </row>
    <row r="233" spans="1:7" x14ac:dyDescent="0.3">
      <c r="A233" s="37" t="s">
        <v>8</v>
      </c>
      <c r="B233" s="38">
        <v>170.2362</v>
      </c>
      <c r="C233" s="38">
        <v>4.8704020000000001E-2</v>
      </c>
      <c r="D233" s="38">
        <v>0.18122170000000001</v>
      </c>
      <c r="E233" s="38">
        <v>0.25157649999999998</v>
      </c>
      <c r="F233" s="38">
        <v>1.322492</v>
      </c>
      <c r="G233" s="38">
        <v>7.5299820000000003E-2</v>
      </c>
    </row>
    <row r="235" spans="1:7" x14ac:dyDescent="0.3">
      <c r="A235" s="14" t="s">
        <v>40</v>
      </c>
      <c r="B235" s="32" t="s">
        <v>38</v>
      </c>
      <c r="C235" s="32"/>
      <c r="D235" s="32"/>
    </row>
    <row r="236" spans="1:7" x14ac:dyDescent="0.3">
      <c r="A236" s="5"/>
      <c r="B236" s="5" t="s">
        <v>13</v>
      </c>
      <c r="C236" s="5" t="s">
        <v>14</v>
      </c>
      <c r="D236" s="5" t="s">
        <v>15</v>
      </c>
    </row>
    <row r="237" spans="1:7" x14ac:dyDescent="0.3">
      <c r="A237" s="5"/>
      <c r="B237" s="42"/>
      <c r="C237" s="42"/>
      <c r="D237" s="42"/>
    </row>
    <row r="238" spans="1:7" x14ac:dyDescent="0.3">
      <c r="A238" s="10">
        <v>1</v>
      </c>
      <c r="B238" s="42">
        <v>1.0570039999999999E-2</v>
      </c>
      <c r="C238" s="42">
        <v>1.0678966999999999E-2</v>
      </c>
      <c r="D238" s="42">
        <f>B238-C238</f>
        <v>-1.0892699999999998E-4</v>
      </c>
    </row>
    <row r="239" spans="1:7" x14ac:dyDescent="0.3">
      <c r="A239" s="15"/>
      <c r="B239" s="15"/>
      <c r="C239" s="15"/>
      <c r="D239" s="15"/>
    </row>
    <row r="240" spans="1:7" x14ac:dyDescent="0.3">
      <c r="A240" s="43" t="s">
        <v>10</v>
      </c>
      <c r="B240" s="44"/>
      <c r="C240" s="44"/>
      <c r="D240" s="45"/>
    </row>
    <row r="241" spans="1:4" x14ac:dyDescent="0.3">
      <c r="A241" s="4" t="s">
        <v>4</v>
      </c>
      <c r="B241" s="40" t="s">
        <v>13</v>
      </c>
      <c r="C241" s="40" t="s">
        <v>14</v>
      </c>
      <c r="D241" s="40" t="s">
        <v>15</v>
      </c>
    </row>
    <row r="242" spans="1:4" x14ac:dyDescent="0.3">
      <c r="A242" s="40" t="s">
        <v>41</v>
      </c>
      <c r="B242" s="40"/>
      <c r="C242" s="40"/>
      <c r="D242" s="40"/>
    </row>
    <row r="243" spans="1:4" x14ac:dyDescent="0.3">
      <c r="A243" s="41">
        <v>1</v>
      </c>
      <c r="B243" s="42">
        <v>1.1290359999999999E-2</v>
      </c>
      <c r="C243" s="42">
        <v>1.0678966999999999E-2</v>
      </c>
      <c r="D243" s="42">
        <f t="shared" ref="D243:D245" si="12">B243-C243</f>
        <v>6.1139300000000001E-4</v>
      </c>
    </row>
    <row r="244" spans="1:4" x14ac:dyDescent="0.3">
      <c r="A244" s="41">
        <v>2</v>
      </c>
      <c r="B244" s="42">
        <v>-3.400744E-2</v>
      </c>
      <c r="C244" s="42">
        <v>-3.5978933999999997E-2</v>
      </c>
      <c r="D244" s="42">
        <f t="shared" si="12"/>
        <v>1.9714939999999972E-3</v>
      </c>
    </row>
    <row r="245" spans="1:4" x14ac:dyDescent="0.3">
      <c r="A245" s="41">
        <v>3</v>
      </c>
      <c r="B245" s="42">
        <v>-4.8582609999999998E-2</v>
      </c>
      <c r="C245" s="42">
        <v>-5.0991742E-2</v>
      </c>
      <c r="D245" s="42">
        <f t="shared" si="12"/>
        <v>2.4091320000000013E-3</v>
      </c>
    </row>
    <row r="246" spans="1:4" x14ac:dyDescent="0.3">
      <c r="A246" s="15"/>
      <c r="B246" s="15"/>
      <c r="C246" s="15"/>
      <c r="D246" s="15"/>
    </row>
    <row r="247" spans="1:4" x14ac:dyDescent="0.3">
      <c r="A247" s="16" t="s">
        <v>42</v>
      </c>
      <c r="B247" s="32" t="s">
        <v>34</v>
      </c>
      <c r="C247" s="32"/>
      <c r="D247" s="32"/>
    </row>
    <row r="248" spans="1:4" x14ac:dyDescent="0.3">
      <c r="A248" s="4"/>
      <c r="B248" s="4" t="s">
        <v>13</v>
      </c>
      <c r="C248" s="4" t="s">
        <v>14</v>
      </c>
      <c r="D248" s="4" t="s">
        <v>15</v>
      </c>
    </row>
    <row r="249" spans="1:4" x14ac:dyDescent="0.3">
      <c r="A249" s="7">
        <v>1</v>
      </c>
      <c r="B249" s="4">
        <v>1.1290361E-2</v>
      </c>
      <c r="C249" s="4">
        <v>1.0678966999999999E-2</v>
      </c>
      <c r="D249" s="4">
        <f>B249-C249</f>
        <v>6.1139400000000121E-4</v>
      </c>
    </row>
    <row r="250" spans="1:4" x14ac:dyDescent="0.3">
      <c r="A250" s="7">
        <v>2</v>
      </c>
      <c r="B250" s="4">
        <v>-3.4007437000000001E-2</v>
      </c>
      <c r="C250" s="4">
        <v>-3.5978933999999997E-2</v>
      </c>
      <c r="D250" s="4">
        <f t="shared" ref="D250:D260" si="13">B250-C250</f>
        <v>1.9714969999999957E-3</v>
      </c>
    </row>
    <row r="251" spans="1:4" x14ac:dyDescent="0.3">
      <c r="A251" s="7">
        <v>3</v>
      </c>
      <c r="B251" s="4">
        <v>-4.8582612999999997E-2</v>
      </c>
      <c r="C251" s="4">
        <v>-5.0991742E-2</v>
      </c>
      <c r="D251" s="4">
        <f t="shared" si="13"/>
        <v>2.4091290000000029E-3</v>
      </c>
    </row>
    <row r="252" spans="1:4" x14ac:dyDescent="0.3">
      <c r="A252" s="7">
        <v>4</v>
      </c>
      <c r="B252" s="4">
        <v>1.1468595999999999E-2</v>
      </c>
      <c r="C252" s="4">
        <v>1.0862553E-2</v>
      </c>
      <c r="D252" s="4">
        <f t="shared" si="13"/>
        <v>6.0604299999999882E-4</v>
      </c>
    </row>
    <row r="253" spans="1:4" x14ac:dyDescent="0.3">
      <c r="A253" s="7">
        <v>5</v>
      </c>
      <c r="B253" s="4">
        <v>3.5522430000000001E-2</v>
      </c>
      <c r="C253" s="4">
        <v>3.5638623000000001E-2</v>
      </c>
      <c r="D253" s="4">
        <f t="shared" si="13"/>
        <v>-1.1619300000000055E-4</v>
      </c>
    </row>
    <row r="254" spans="1:4" x14ac:dyDescent="0.3">
      <c r="A254" s="7">
        <v>6</v>
      </c>
      <c r="B254" s="4">
        <v>3.9098122999999999E-2</v>
      </c>
      <c r="C254" s="4">
        <v>3.9321678999999998E-2</v>
      </c>
      <c r="D254" s="4">
        <f t="shared" si="13"/>
        <v>-2.2355599999999975E-4</v>
      </c>
    </row>
    <row r="255" spans="1:4" x14ac:dyDescent="0.3">
      <c r="A255" s="7">
        <v>7</v>
      </c>
      <c r="B255" s="4">
        <v>3.7418242999999997E-2</v>
      </c>
      <c r="C255" s="4">
        <v>3.7591358999999998E-2</v>
      </c>
      <c r="D255" s="4">
        <f t="shared" si="13"/>
        <v>-1.7311600000000094E-4</v>
      </c>
    </row>
    <row r="256" spans="1:4" x14ac:dyDescent="0.3">
      <c r="A256" s="7">
        <v>8</v>
      </c>
      <c r="B256" s="4">
        <v>2.0791356E-2</v>
      </c>
      <c r="C256" s="4">
        <v>2.0465236000000001E-2</v>
      </c>
      <c r="D256" s="4">
        <f t="shared" si="13"/>
        <v>3.2611999999999919E-4</v>
      </c>
    </row>
    <row r="257" spans="1:4" x14ac:dyDescent="0.3">
      <c r="A257" s="7">
        <v>9</v>
      </c>
      <c r="B257" s="4">
        <v>9.3483119999999992E-3</v>
      </c>
      <c r="C257" s="4">
        <v>8.6786060000000002E-3</v>
      </c>
      <c r="D257" s="4">
        <f t="shared" si="13"/>
        <v>6.6970599999999908E-4</v>
      </c>
    </row>
    <row r="258" spans="1:4" x14ac:dyDescent="0.3">
      <c r="A258" s="7">
        <v>10</v>
      </c>
      <c r="B258" s="4">
        <v>9.0099889999999995E-3</v>
      </c>
      <c r="C258" s="4">
        <v>8.3301239999999995E-3</v>
      </c>
      <c r="D258" s="4">
        <f t="shared" si="13"/>
        <v>6.7986499999999998E-4</v>
      </c>
    </row>
    <row r="259" spans="1:4" x14ac:dyDescent="0.3">
      <c r="A259" s="7">
        <v>11</v>
      </c>
      <c r="B259" s="4">
        <v>5.7266907999999998E-2</v>
      </c>
      <c r="C259" s="4">
        <v>5.8035996999999999E-2</v>
      </c>
      <c r="D259" s="4">
        <f t="shared" si="13"/>
        <v>-7.6908900000000058E-4</v>
      </c>
    </row>
    <row r="260" spans="1:4" x14ac:dyDescent="0.3">
      <c r="A260" s="7">
        <v>12</v>
      </c>
      <c r="B260" s="4">
        <v>4.909587E-2</v>
      </c>
      <c r="C260" s="4">
        <v>4.9619615999999998E-2</v>
      </c>
      <c r="D260" s="4">
        <f t="shared" si="13"/>
        <v>-5.2374599999999855E-4</v>
      </c>
    </row>
    <row r="261" spans="1:4" x14ac:dyDescent="0.3">
      <c r="A261" s="15"/>
      <c r="B261" s="15"/>
      <c r="C261" s="15"/>
      <c r="D261" s="15"/>
    </row>
    <row r="262" spans="1:4" x14ac:dyDescent="0.3">
      <c r="A262" s="16" t="s">
        <v>43</v>
      </c>
      <c r="B262" s="32" t="s">
        <v>34</v>
      </c>
      <c r="C262" s="32"/>
      <c r="D262" s="32"/>
    </row>
    <row r="263" spans="1:4" x14ac:dyDescent="0.3">
      <c r="A263" s="4"/>
      <c r="B263" s="4" t="s">
        <v>13</v>
      </c>
      <c r="C263" s="4" t="s">
        <v>14</v>
      </c>
      <c r="D263" s="4" t="s">
        <v>15</v>
      </c>
    </row>
    <row r="264" spans="1:4" x14ac:dyDescent="0.3">
      <c r="A264" s="7">
        <v>1</v>
      </c>
      <c r="B264" s="4">
        <v>1.1290361E-2</v>
      </c>
      <c r="C264" s="4">
        <v>1.0678966999999999E-2</v>
      </c>
      <c r="D264" s="5">
        <f>B264-C264</f>
        <v>6.1139400000000121E-4</v>
      </c>
    </row>
    <row r="265" spans="1:4" x14ac:dyDescent="0.3">
      <c r="A265" s="7">
        <v>2</v>
      </c>
      <c r="B265" s="4">
        <v>-3.4007437000000001E-2</v>
      </c>
      <c r="C265" s="4">
        <v>-3.5978933999999997E-2</v>
      </c>
      <c r="D265" s="5">
        <f t="shared" ref="D265:D300" si="14">B265-C265</f>
        <v>1.9714969999999957E-3</v>
      </c>
    </row>
    <row r="266" spans="1:4" x14ac:dyDescent="0.3">
      <c r="A266" s="7">
        <v>3</v>
      </c>
      <c r="B266" s="4">
        <v>-4.8582613400000002E-2</v>
      </c>
      <c r="C266" s="4">
        <v>-5.0991742E-2</v>
      </c>
      <c r="D266" s="5">
        <f t="shared" si="14"/>
        <v>2.4091285999999976E-3</v>
      </c>
    </row>
    <row r="267" spans="1:4" x14ac:dyDescent="0.3">
      <c r="A267" s="7">
        <v>4</v>
      </c>
      <c r="B267" s="4">
        <v>1.14685955E-2</v>
      </c>
      <c r="C267" s="4">
        <v>1.0862553E-2</v>
      </c>
      <c r="D267" s="5">
        <f t="shared" si="14"/>
        <v>6.0604249999999908E-4</v>
      </c>
    </row>
    <row r="268" spans="1:4" x14ac:dyDescent="0.3">
      <c r="A268" s="7">
        <v>5</v>
      </c>
      <c r="B268" s="4">
        <v>3.5522430200000003E-2</v>
      </c>
      <c r="C268" s="4">
        <v>3.5638623000000001E-2</v>
      </c>
      <c r="D268" s="5">
        <f t="shared" si="14"/>
        <v>-1.1619279999999788E-4</v>
      </c>
    </row>
    <row r="269" spans="1:4" x14ac:dyDescent="0.3">
      <c r="A269" s="7">
        <v>6</v>
      </c>
      <c r="B269" s="4">
        <v>3.9098123399999997E-2</v>
      </c>
      <c r="C269" s="4">
        <v>3.9321678999999998E-2</v>
      </c>
      <c r="D269" s="5">
        <f t="shared" si="14"/>
        <v>-2.2355560000000135E-4</v>
      </c>
    </row>
    <row r="270" spans="1:4" x14ac:dyDescent="0.3">
      <c r="A270" s="7">
        <v>7</v>
      </c>
      <c r="B270" s="4">
        <v>3.7418242599999998E-2</v>
      </c>
      <c r="C270" s="4">
        <v>3.7591358999999998E-2</v>
      </c>
      <c r="D270" s="5">
        <f t="shared" si="14"/>
        <v>-1.7311639999999934E-4</v>
      </c>
    </row>
    <row r="271" spans="1:4" x14ac:dyDescent="0.3">
      <c r="A271" s="7">
        <v>8</v>
      </c>
      <c r="B271" s="4">
        <v>2.0791355800000001E-2</v>
      </c>
      <c r="C271" s="4">
        <v>2.0465236000000001E-2</v>
      </c>
      <c r="D271" s="5">
        <f t="shared" si="14"/>
        <v>3.2611979999999999E-4</v>
      </c>
    </row>
    <row r="272" spans="1:4" x14ac:dyDescent="0.3">
      <c r="A272" s="7">
        <v>9</v>
      </c>
      <c r="B272" s="4">
        <v>9.3483122999999998E-3</v>
      </c>
      <c r="C272" s="4">
        <v>8.6786060000000002E-3</v>
      </c>
      <c r="D272" s="5">
        <f t="shared" si="14"/>
        <v>6.6970629999999962E-4</v>
      </c>
    </row>
    <row r="273" spans="1:4" x14ac:dyDescent="0.3">
      <c r="A273" s="7">
        <v>10</v>
      </c>
      <c r="B273" s="4">
        <v>9.0099885999999994E-3</v>
      </c>
      <c r="C273" s="4">
        <v>8.3301239999999995E-3</v>
      </c>
      <c r="D273" s="5">
        <f t="shared" si="14"/>
        <v>6.7986459999999985E-4</v>
      </c>
    </row>
    <row r="274" spans="1:4" x14ac:dyDescent="0.3">
      <c r="A274" s="7">
        <v>11</v>
      </c>
      <c r="B274" s="4">
        <v>5.7266908499999998E-2</v>
      </c>
      <c r="C274" s="4">
        <v>5.8035996999999999E-2</v>
      </c>
      <c r="D274" s="5">
        <f t="shared" si="14"/>
        <v>-7.6908850000000084E-4</v>
      </c>
    </row>
    <row r="275" spans="1:4" x14ac:dyDescent="0.3">
      <c r="A275" s="7">
        <v>12</v>
      </c>
      <c r="B275" s="4">
        <v>4.9095870100000001E-2</v>
      </c>
      <c r="C275" s="4">
        <v>4.9619615999999998E-2</v>
      </c>
      <c r="D275" s="5">
        <f t="shared" si="14"/>
        <v>-5.2374589999999721E-4</v>
      </c>
    </row>
    <row r="276" spans="1:4" x14ac:dyDescent="0.3">
      <c r="A276" s="7">
        <v>13</v>
      </c>
      <c r="B276" s="4">
        <v>4.2227902300000002E-2</v>
      </c>
      <c r="C276" s="4">
        <v>4.2545432000000001E-2</v>
      </c>
      <c r="D276" s="5">
        <f t="shared" si="14"/>
        <v>-3.1752969999999936E-4</v>
      </c>
    </row>
    <row r="277" spans="1:4" x14ac:dyDescent="0.3">
      <c r="A277" s="7">
        <v>14</v>
      </c>
      <c r="B277" s="4">
        <v>6.0267964399999999E-2</v>
      </c>
      <c r="C277" s="4">
        <v>6.1127161999999999E-2</v>
      </c>
      <c r="D277" s="5">
        <f t="shared" si="14"/>
        <v>-8.5919760000000012E-4</v>
      </c>
    </row>
    <row r="278" spans="1:4" x14ac:dyDescent="0.3">
      <c r="A278" s="7">
        <v>15</v>
      </c>
      <c r="B278" s="4">
        <v>6.5595517300000003E-2</v>
      </c>
      <c r="C278" s="4">
        <v>6.6614678999999996E-2</v>
      </c>
      <c r="D278" s="5">
        <f t="shared" si="14"/>
        <v>-1.0191616999999931E-3</v>
      </c>
    </row>
    <row r="279" spans="1:4" x14ac:dyDescent="0.3">
      <c r="A279" s="7">
        <v>16</v>
      </c>
      <c r="B279" s="4">
        <v>5.9748822700000002E-2</v>
      </c>
      <c r="C279" s="4">
        <v>6.0592432000000002E-2</v>
      </c>
      <c r="D279" s="5">
        <f t="shared" si="14"/>
        <v>-8.4360929999999917E-4</v>
      </c>
    </row>
    <row r="280" spans="1:4" x14ac:dyDescent="0.3">
      <c r="A280" s="7">
        <v>17</v>
      </c>
      <c r="B280" s="4">
        <v>5.9774653800000001E-2</v>
      </c>
      <c r="C280" s="4">
        <v>6.0619039E-2</v>
      </c>
      <c r="D280" s="5">
        <f t="shared" si="14"/>
        <v>-8.4438519999999878E-4</v>
      </c>
    </row>
    <row r="281" spans="1:4" x14ac:dyDescent="0.3">
      <c r="A281" s="7">
        <v>18</v>
      </c>
      <c r="B281" s="4">
        <v>5.7027110700000001E-2</v>
      </c>
      <c r="C281" s="4">
        <v>5.7788999000000001E-2</v>
      </c>
      <c r="D281" s="5">
        <f t="shared" si="14"/>
        <v>-7.618882999999993E-4</v>
      </c>
    </row>
    <row r="282" spans="1:4" x14ac:dyDescent="0.3">
      <c r="A282" s="7">
        <v>19</v>
      </c>
      <c r="B282" s="4">
        <v>4.9859747400000001E-2</v>
      </c>
      <c r="C282" s="4">
        <v>5.0406430000000002E-2</v>
      </c>
      <c r="D282" s="5">
        <f t="shared" si="14"/>
        <v>-5.466826000000008E-4</v>
      </c>
    </row>
    <row r="283" spans="1:4" x14ac:dyDescent="0.3">
      <c r="A283" s="7">
        <v>20</v>
      </c>
      <c r="B283" s="4">
        <v>3.8655115599999998E-2</v>
      </c>
      <c r="C283" s="4">
        <v>3.8865370000000003E-2</v>
      </c>
      <c r="D283" s="5">
        <f t="shared" si="14"/>
        <v>-2.1025440000000534E-4</v>
      </c>
    </row>
    <row r="284" spans="1:4" x14ac:dyDescent="0.3">
      <c r="A284" s="7">
        <v>21</v>
      </c>
      <c r="B284" s="4">
        <v>7.6022885499999998E-2</v>
      </c>
      <c r="C284" s="4">
        <v>7.7355137000000004E-2</v>
      </c>
      <c r="D284" s="5">
        <f t="shared" si="14"/>
        <v>-1.3322515000000063E-3</v>
      </c>
    </row>
    <row r="285" spans="1:4" x14ac:dyDescent="0.3">
      <c r="A285" s="7">
        <v>22</v>
      </c>
      <c r="B285" s="4">
        <v>7.2825402600000005E-2</v>
      </c>
      <c r="C285" s="4">
        <v>7.4061646999999994E-2</v>
      </c>
      <c r="D285" s="5">
        <f t="shared" si="14"/>
        <v>-1.2362443999999889E-3</v>
      </c>
    </row>
    <row r="286" spans="1:4" x14ac:dyDescent="0.3">
      <c r="A286" s="7">
        <v>23</v>
      </c>
      <c r="B286" s="4">
        <v>7.8613848799999997E-2</v>
      </c>
      <c r="C286" s="4">
        <v>8.0023895999999997E-2</v>
      </c>
      <c r="D286" s="5">
        <f t="shared" si="14"/>
        <v>-1.4100472000000003E-3</v>
      </c>
    </row>
    <row r="287" spans="1:4" x14ac:dyDescent="0.3">
      <c r="A287" s="7">
        <v>24</v>
      </c>
      <c r="B287" s="4">
        <v>6.1899367599999998E-2</v>
      </c>
      <c r="C287" s="4">
        <v>6.2807549000000004E-2</v>
      </c>
      <c r="D287" s="5">
        <f t="shared" si="14"/>
        <v>-9.081814000000063E-4</v>
      </c>
    </row>
    <row r="288" spans="1:4" x14ac:dyDescent="0.3">
      <c r="A288" s="7">
        <v>25</v>
      </c>
      <c r="B288" s="4">
        <v>6.9591214100000007E-2</v>
      </c>
      <c r="C288" s="4">
        <v>7.0730348999999998E-2</v>
      </c>
      <c r="D288" s="5">
        <f t="shared" si="14"/>
        <v>-1.1391348999999912E-3</v>
      </c>
    </row>
    <row r="289" spans="1:4" x14ac:dyDescent="0.3">
      <c r="A289" s="7">
        <v>26</v>
      </c>
      <c r="B289" s="4">
        <v>9.8032904399999996E-2</v>
      </c>
      <c r="C289" s="4">
        <v>0.10002602400000001</v>
      </c>
      <c r="D289" s="5">
        <f t="shared" si="14"/>
        <v>-1.9931196000000095E-3</v>
      </c>
    </row>
    <row r="290" spans="1:4" x14ac:dyDescent="0.3">
      <c r="A290" s="7">
        <v>27</v>
      </c>
      <c r="B290" s="4">
        <v>3.57866472E-2</v>
      </c>
      <c r="C290" s="4">
        <v>3.5910773E-2</v>
      </c>
      <c r="D290" s="5">
        <f t="shared" si="14"/>
        <v>-1.2412579999999951E-4</v>
      </c>
    </row>
    <row r="291" spans="1:4" x14ac:dyDescent="0.3">
      <c r="A291" s="7">
        <v>28</v>
      </c>
      <c r="B291" s="4">
        <v>6.7412999500000001E-2</v>
      </c>
      <c r="C291" s="4">
        <v>6.8486731999999995E-2</v>
      </c>
      <c r="D291" s="5">
        <f t="shared" si="14"/>
        <v>-1.0737324999999937E-3</v>
      </c>
    </row>
    <row r="292" spans="1:4" x14ac:dyDescent="0.3">
      <c r="A292" s="7">
        <v>29</v>
      </c>
      <c r="B292" s="4">
        <v>0.106304116</v>
      </c>
      <c r="C292" s="4">
        <v>0.108545586</v>
      </c>
      <c r="D292" s="5">
        <f t="shared" si="14"/>
        <v>-2.2414699999999954E-3</v>
      </c>
    </row>
    <row r="293" spans="1:4" x14ac:dyDescent="0.3">
      <c r="A293" s="7">
        <v>30</v>
      </c>
      <c r="B293" s="4">
        <v>2.5226772000000001E-3</v>
      </c>
      <c r="C293" s="4">
        <v>1.6480259999999999E-3</v>
      </c>
      <c r="D293" s="5">
        <f t="shared" si="14"/>
        <v>8.7465120000000023E-4</v>
      </c>
    </row>
    <row r="294" spans="1:4" x14ac:dyDescent="0.3">
      <c r="A294" s="7">
        <v>31</v>
      </c>
      <c r="B294" s="4">
        <v>3.8758239E-2</v>
      </c>
      <c r="C294" s="4">
        <v>3.897159E-2</v>
      </c>
      <c r="D294" s="5">
        <f t="shared" si="14"/>
        <v>-2.1335100000000051E-4</v>
      </c>
    </row>
    <row r="295" spans="1:4" x14ac:dyDescent="0.3">
      <c r="A295" s="7">
        <v>32</v>
      </c>
      <c r="B295" s="4">
        <v>4.3105468399999999E-2</v>
      </c>
      <c r="C295" s="4">
        <v>4.3449347999999999E-2</v>
      </c>
      <c r="D295" s="5">
        <f t="shared" si="14"/>
        <v>-3.438795999999994E-4</v>
      </c>
    </row>
    <row r="296" spans="1:4" x14ac:dyDescent="0.3">
      <c r="A296" s="7">
        <v>33</v>
      </c>
      <c r="B296" s="4">
        <v>5.3239558700000002E-2</v>
      </c>
      <c r="C296" s="4">
        <v>5.3887722999999998E-2</v>
      </c>
      <c r="D296" s="5">
        <f t="shared" si="14"/>
        <v>-6.4816429999999675E-4</v>
      </c>
    </row>
    <row r="297" spans="1:4" x14ac:dyDescent="0.3">
      <c r="A297" s="7">
        <v>34</v>
      </c>
      <c r="B297" s="4">
        <v>2.6796001699999999E-2</v>
      </c>
      <c r="C297" s="4">
        <v>2.6650177000000001E-2</v>
      </c>
      <c r="D297" s="5">
        <f t="shared" si="14"/>
        <v>1.458246999999982E-4</v>
      </c>
    </row>
    <row r="298" spans="1:4" x14ac:dyDescent="0.3">
      <c r="A298" s="7">
        <v>35</v>
      </c>
      <c r="B298" s="4">
        <v>2.4966880600000001E-2</v>
      </c>
      <c r="C298" s="4">
        <v>2.4766135000000002E-2</v>
      </c>
      <c r="D298" s="5">
        <f t="shared" si="14"/>
        <v>2.0074559999999977E-4</v>
      </c>
    </row>
    <row r="299" spans="1:4" x14ac:dyDescent="0.3">
      <c r="A299" s="7">
        <v>36</v>
      </c>
      <c r="B299" s="4">
        <v>6.6006370699999997E-2</v>
      </c>
      <c r="C299" s="4">
        <v>6.7037868E-2</v>
      </c>
      <c r="D299" s="5">
        <f t="shared" si="14"/>
        <v>-1.0314973000000033E-3</v>
      </c>
    </row>
    <row r="300" spans="1:4" x14ac:dyDescent="0.3">
      <c r="A300" s="7">
        <v>37</v>
      </c>
      <c r="B300" s="4">
        <v>3.75743797E-2</v>
      </c>
      <c r="C300" s="4">
        <v>3.7752184000000001E-2</v>
      </c>
      <c r="D300" s="5">
        <f t="shared" si="14"/>
        <v>-1.7780430000000069E-4</v>
      </c>
    </row>
    <row r="301" spans="1:4" x14ac:dyDescent="0.3">
      <c r="A301" s="7">
        <v>38</v>
      </c>
      <c r="B301" s="4">
        <v>1.49663565E-2</v>
      </c>
      <c r="C301" s="4">
        <v>1.4465337E-2</v>
      </c>
      <c r="D301" s="5">
        <f>B301-C301</f>
        <v>5.0101949999999985E-4</v>
      </c>
    </row>
    <row r="302" spans="1:4" x14ac:dyDescent="0.3">
      <c r="A302" s="7">
        <v>39</v>
      </c>
      <c r="B302" s="4">
        <v>3.6249486099999999E-2</v>
      </c>
      <c r="C302" s="4">
        <v>3.6387508999999998E-2</v>
      </c>
      <c r="D302" s="5">
        <f t="shared" ref="D302:D312" si="15">B302-C302</f>
        <v>-1.3802289999999967E-4</v>
      </c>
    </row>
    <row r="303" spans="1:4" x14ac:dyDescent="0.3">
      <c r="A303" s="7">
        <v>40</v>
      </c>
      <c r="B303" s="4">
        <v>1.3256952400000001E-2</v>
      </c>
      <c r="C303" s="4">
        <v>1.2704607E-2</v>
      </c>
      <c r="D303" s="5">
        <f t="shared" si="15"/>
        <v>5.523454000000011E-4</v>
      </c>
    </row>
    <row r="304" spans="1:4" x14ac:dyDescent="0.3">
      <c r="A304" s="7">
        <v>41</v>
      </c>
      <c r="B304" s="4">
        <v>2.0417194999999999E-2</v>
      </c>
      <c r="C304" s="4">
        <v>2.0079841000000001E-2</v>
      </c>
      <c r="D304" s="5">
        <f t="shared" si="15"/>
        <v>3.3735399999999804E-4</v>
      </c>
    </row>
    <row r="305" spans="1:4" x14ac:dyDescent="0.3">
      <c r="A305" s="7">
        <v>42</v>
      </c>
      <c r="B305" s="4">
        <v>1.5643172600000001E-2</v>
      </c>
      <c r="C305" s="4">
        <v>1.5162475E-2</v>
      </c>
      <c r="D305" s="5">
        <f t="shared" si="15"/>
        <v>4.8069760000000149E-4</v>
      </c>
    </row>
    <row r="306" spans="1:4" x14ac:dyDescent="0.3">
      <c r="A306" s="7">
        <v>43</v>
      </c>
      <c r="B306" s="4">
        <v>4.2465702500000001E-2</v>
      </c>
      <c r="C306" s="4">
        <v>4.2790373E-2</v>
      </c>
      <c r="D306" s="5">
        <f t="shared" si="15"/>
        <v>-3.2467049999999886E-4</v>
      </c>
    </row>
    <row r="307" spans="1:4" x14ac:dyDescent="0.3">
      <c r="A307" s="7">
        <v>44</v>
      </c>
      <c r="B307" s="4">
        <v>4.5584950399999997E-2</v>
      </c>
      <c r="C307" s="4">
        <v>4.6003279000000001E-2</v>
      </c>
      <c r="D307" s="5">
        <f t="shared" si="15"/>
        <v>-4.183286000000036E-4</v>
      </c>
    </row>
    <row r="308" spans="1:4" x14ac:dyDescent="0.3">
      <c r="A308" s="7">
        <v>45</v>
      </c>
      <c r="B308" s="4">
        <v>4.9569584999999998E-3</v>
      </c>
      <c r="C308" s="4">
        <v>4.1553989999999997E-3</v>
      </c>
      <c r="D308" s="5">
        <f t="shared" si="15"/>
        <v>8.0155950000000004E-4</v>
      </c>
    </row>
    <row r="309" spans="1:4" x14ac:dyDescent="0.3">
      <c r="A309" s="7">
        <v>46</v>
      </c>
      <c r="B309" s="4">
        <v>-3.2586049999999998E-4</v>
      </c>
      <c r="C309" s="4">
        <v>-1.2860409999999999E-3</v>
      </c>
      <c r="D309" s="5">
        <f t="shared" si="15"/>
        <v>9.6018049999999988E-4</v>
      </c>
    </row>
    <row r="310" spans="1:4" x14ac:dyDescent="0.3">
      <c r="A310" s="7">
        <v>47</v>
      </c>
      <c r="B310" s="4">
        <v>1.55127922E-2</v>
      </c>
      <c r="C310" s="4">
        <v>1.502818E-2</v>
      </c>
      <c r="D310" s="5">
        <f t="shared" si="15"/>
        <v>4.8461219999999978E-4</v>
      </c>
    </row>
    <row r="311" spans="1:4" x14ac:dyDescent="0.3">
      <c r="A311" s="7">
        <v>48</v>
      </c>
      <c r="B311" s="4">
        <v>4.4774816600000003E-2</v>
      </c>
      <c r="C311" s="4">
        <v>4.5168819999999998E-2</v>
      </c>
      <c r="D311" s="5">
        <f t="shared" si="15"/>
        <v>-3.9400339999999534E-4</v>
      </c>
    </row>
    <row r="312" spans="1:4" x14ac:dyDescent="0.3">
      <c r="A312" s="7">
        <v>49</v>
      </c>
      <c r="B312" s="4">
        <v>3.9658435899999997E-2</v>
      </c>
      <c r="C312" s="4">
        <v>3.9898815999999997E-2</v>
      </c>
      <c r="D312" s="5">
        <f t="shared" si="15"/>
        <v>-2.4038009999999971E-4</v>
      </c>
    </row>
  </sheetData>
  <mergeCells count="51">
    <mergeCell ref="A240:D240"/>
    <mergeCell ref="B262:D262"/>
    <mergeCell ref="B235:D235"/>
    <mergeCell ref="B247:D247"/>
    <mergeCell ref="B8:D8"/>
    <mergeCell ref="B79:I79"/>
    <mergeCell ref="B80:E80"/>
    <mergeCell ref="F80:I80"/>
    <mergeCell ref="A208:G208"/>
    <mergeCell ref="A203:G203"/>
    <mergeCell ref="A198:G198"/>
    <mergeCell ref="B173:I173"/>
    <mergeCell ref="B174:E174"/>
    <mergeCell ref="B32:D32"/>
    <mergeCell ref="B56:G56"/>
    <mergeCell ref="B57:D57"/>
    <mergeCell ref="E57:G57"/>
    <mergeCell ref="B47:I47"/>
    <mergeCell ref="B48:E48"/>
    <mergeCell ref="F48:I48"/>
    <mergeCell ref="E25:G25"/>
    <mergeCell ref="B25:D25"/>
    <mergeCell ref="E158:G158"/>
    <mergeCell ref="B119:G119"/>
    <mergeCell ref="B120:D120"/>
    <mergeCell ref="E120:G120"/>
    <mergeCell ref="B127:D127"/>
    <mergeCell ref="E127:G127"/>
    <mergeCell ref="B150:G150"/>
    <mergeCell ref="B142:I142"/>
    <mergeCell ref="B143:E143"/>
    <mergeCell ref="F143:I143"/>
    <mergeCell ref="B151:D151"/>
    <mergeCell ref="E151:G151"/>
    <mergeCell ref="B158:D158"/>
    <mergeCell ref="E32:G32"/>
    <mergeCell ref="F174:I174"/>
    <mergeCell ref="E1:H1"/>
    <mergeCell ref="E8:G8"/>
    <mergeCell ref="B111:I111"/>
    <mergeCell ref="B112:E112"/>
    <mergeCell ref="F112:I112"/>
    <mergeCell ref="B88:G88"/>
    <mergeCell ref="B89:D89"/>
    <mergeCell ref="E89:G89"/>
    <mergeCell ref="B96:D96"/>
    <mergeCell ref="E96:G96"/>
    <mergeCell ref="B64:D64"/>
    <mergeCell ref="E64:G64"/>
    <mergeCell ref="B1:D1"/>
    <mergeCell ref="B24:G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D930-1E13-4095-BA58-9A0984158C17}">
  <dimension ref="A1:N182"/>
  <sheetViews>
    <sheetView zoomScale="90" zoomScaleNormal="90" workbookViewId="0">
      <pane xSplit="1" topLeftCell="B1" activePane="topRight" state="frozen"/>
      <selection pane="topRight" activeCell="K144" sqref="K144"/>
    </sheetView>
  </sheetViews>
  <sheetFormatPr defaultRowHeight="15.5" x14ac:dyDescent="0.3"/>
  <cols>
    <col min="1" max="7" width="15.58203125" style="3" customWidth="1"/>
    <col min="8" max="19" width="15.58203125" style="1" customWidth="1"/>
    <col min="20" max="16384" width="8.6640625" style="1"/>
  </cols>
  <sheetData>
    <row r="1" spans="1:7" x14ac:dyDescent="0.3">
      <c r="A1" s="2"/>
      <c r="B1" s="21" t="s">
        <v>31</v>
      </c>
      <c r="C1" s="21"/>
      <c r="D1" s="21"/>
      <c r="E1" s="1"/>
      <c r="F1" s="1"/>
      <c r="G1" s="1"/>
    </row>
    <row r="2" spans="1:7" x14ac:dyDescent="0.3">
      <c r="A2" s="4" t="s">
        <v>4</v>
      </c>
      <c r="B2" s="4" t="s">
        <v>1</v>
      </c>
      <c r="C2" s="4" t="s">
        <v>2</v>
      </c>
      <c r="D2" s="4" t="s">
        <v>3</v>
      </c>
      <c r="E2" s="1"/>
      <c r="F2" s="1"/>
      <c r="G2" s="1"/>
    </row>
    <row r="3" spans="1:7" x14ac:dyDescent="0.3">
      <c r="A3" s="4" t="s">
        <v>5</v>
      </c>
      <c r="B3" s="4">
        <v>9.5595799999999994E-6</v>
      </c>
      <c r="C3" s="4">
        <v>7.3548199999999998E-4</v>
      </c>
      <c r="D3" s="4">
        <v>2.0454269999999999E-4</v>
      </c>
      <c r="E3" s="1"/>
      <c r="F3" s="1"/>
      <c r="G3" s="1"/>
    </row>
    <row r="4" spans="1:7" x14ac:dyDescent="0.3">
      <c r="A4" s="4" t="s">
        <v>6</v>
      </c>
      <c r="B4" s="4">
        <v>3.0918569999999999E-3</v>
      </c>
      <c r="C4" s="4">
        <v>2.7119770000000001E-2</v>
      </c>
      <c r="D4" s="4">
        <v>1.430184E-2</v>
      </c>
      <c r="E4" s="1"/>
      <c r="F4" s="1"/>
      <c r="G4" s="1"/>
    </row>
    <row r="5" spans="1:7" x14ac:dyDescent="0.3">
      <c r="A5" s="4" t="s">
        <v>7</v>
      </c>
      <c r="B5" s="4">
        <v>3.0918569999999999E-3</v>
      </c>
      <c r="C5" s="4">
        <v>2.4086670000000001E-2</v>
      </c>
      <c r="D5" s="4">
        <v>1.139648E-2</v>
      </c>
      <c r="E5" s="1"/>
      <c r="F5" s="1"/>
      <c r="G5" s="1"/>
    </row>
    <row r="6" spans="1:7" x14ac:dyDescent="0.3">
      <c r="A6" s="4" t="s">
        <v>8</v>
      </c>
      <c r="B6" s="4">
        <v>6.8850990000000001E-2</v>
      </c>
      <c r="C6" s="4">
        <v>3.2032750000000001</v>
      </c>
      <c r="D6" s="4">
        <v>0.53170459999999997</v>
      </c>
      <c r="E6" s="1"/>
      <c r="F6" s="1"/>
      <c r="G6" s="1"/>
    </row>
    <row r="7" spans="1:7" x14ac:dyDescent="0.3">
      <c r="E7" s="1"/>
      <c r="F7" s="1"/>
      <c r="G7" s="1"/>
    </row>
    <row r="8" spans="1:7" x14ac:dyDescent="0.3">
      <c r="A8" s="4"/>
      <c r="B8" s="23" t="s">
        <v>31</v>
      </c>
      <c r="C8" s="24"/>
      <c r="D8" s="25"/>
      <c r="E8" s="1"/>
      <c r="F8" s="1"/>
      <c r="G8" s="1"/>
    </row>
    <row r="9" spans="1:7" x14ac:dyDescent="0.3">
      <c r="A9" s="4"/>
      <c r="B9" s="4" t="s">
        <v>13</v>
      </c>
      <c r="C9" s="4" t="s">
        <v>14</v>
      </c>
      <c r="D9" s="4" t="s">
        <v>15</v>
      </c>
      <c r="E9" s="1"/>
      <c r="F9" s="1"/>
      <c r="G9" s="1"/>
    </row>
    <row r="10" spans="1:7" x14ac:dyDescent="0.3">
      <c r="A10" s="7">
        <v>1</v>
      </c>
      <c r="B10" s="4">
        <v>5.0500400000000001E-2</v>
      </c>
      <c r="C10" s="4">
        <v>1.5188764000000001E-3</v>
      </c>
      <c r="D10" s="4">
        <f>B10-C10</f>
        <v>4.89815236E-2</v>
      </c>
      <c r="E10" s="1"/>
      <c r="F10" s="1"/>
      <c r="G10" s="1"/>
    </row>
    <row r="11" spans="1:7" x14ac:dyDescent="0.3">
      <c r="A11" s="7">
        <v>2</v>
      </c>
      <c r="B11" s="4">
        <v>4.5143950000000002E-2</v>
      </c>
      <c r="C11" s="4">
        <v>1.7278284500000001E-2</v>
      </c>
      <c r="D11" s="4">
        <f t="shared" ref="D11:D21" si="0">B11-C11</f>
        <v>2.7865665500000001E-2</v>
      </c>
      <c r="E11" s="1"/>
      <c r="F11" s="1"/>
      <c r="G11" s="1"/>
    </row>
    <row r="12" spans="1:7" x14ac:dyDescent="0.3">
      <c r="A12" s="7">
        <v>3</v>
      </c>
      <c r="B12" s="4">
        <v>4.1334830000000003E-2</v>
      </c>
      <c r="C12" s="4">
        <v>2.26109489E-2</v>
      </c>
      <c r="D12" s="4">
        <f t="shared" si="0"/>
        <v>1.8723881100000003E-2</v>
      </c>
      <c r="E12" s="1"/>
      <c r="F12" s="1"/>
      <c r="G12" s="1"/>
    </row>
    <row r="13" spans="1:7" x14ac:dyDescent="0.3">
      <c r="A13" s="7">
        <v>4</v>
      </c>
      <c r="B13" s="4">
        <v>3.862604E-2</v>
      </c>
      <c r="C13" s="4">
        <v>3.6623144599999997E-2</v>
      </c>
      <c r="D13" s="4">
        <f t="shared" si="0"/>
        <v>2.0028954000000029E-3</v>
      </c>
      <c r="E13" s="1"/>
      <c r="F13" s="1"/>
      <c r="G13" s="1"/>
    </row>
    <row r="14" spans="1:7" x14ac:dyDescent="0.3">
      <c r="A14" s="7">
        <v>5</v>
      </c>
      <c r="B14" s="4">
        <v>3.6699740000000002E-2</v>
      </c>
      <c r="C14" s="4">
        <v>6.3830715000000003E-3</v>
      </c>
      <c r="D14" s="4">
        <f t="shared" si="0"/>
        <v>3.0316668500000001E-2</v>
      </c>
      <c r="E14" s="1"/>
      <c r="F14" s="1"/>
      <c r="G14" s="1"/>
    </row>
    <row r="15" spans="1:7" x14ac:dyDescent="0.3">
      <c r="A15" s="7">
        <v>6</v>
      </c>
      <c r="B15" s="4">
        <v>3.5329890000000003E-2</v>
      </c>
      <c r="C15" s="4">
        <v>4.9880374999999996E-3</v>
      </c>
      <c r="D15" s="4">
        <f t="shared" si="0"/>
        <v>3.0341852500000002E-2</v>
      </c>
      <c r="E15" s="1"/>
      <c r="F15" s="1"/>
      <c r="G15" s="1"/>
    </row>
    <row r="16" spans="1:7" x14ac:dyDescent="0.3">
      <c r="A16" s="7">
        <v>7</v>
      </c>
      <c r="B16" s="4">
        <v>3.4355749999999997E-2</v>
      </c>
      <c r="C16" s="4">
        <v>1.6109951899999999E-2</v>
      </c>
      <c r="D16" s="4">
        <f t="shared" si="0"/>
        <v>1.8245798099999998E-2</v>
      </c>
      <c r="E16" s="1"/>
      <c r="F16" s="1"/>
      <c r="G16" s="1"/>
    </row>
    <row r="17" spans="1:14" x14ac:dyDescent="0.3">
      <c r="A17" s="7">
        <v>8</v>
      </c>
      <c r="B17" s="4">
        <v>3.366301E-2</v>
      </c>
      <c r="C17" s="4">
        <v>6.1369526000000004E-3</v>
      </c>
      <c r="D17" s="4">
        <f t="shared" si="0"/>
        <v>2.7526057399999998E-2</v>
      </c>
      <c r="E17" s="1"/>
      <c r="F17" s="1"/>
      <c r="G17" s="1"/>
    </row>
    <row r="18" spans="1:14" x14ac:dyDescent="0.3">
      <c r="A18" s="7">
        <v>9</v>
      </c>
      <c r="B18" s="4">
        <v>3.3170379999999999E-2</v>
      </c>
      <c r="C18" s="4">
        <v>1.0761035400000001E-2</v>
      </c>
      <c r="D18" s="4">
        <f t="shared" si="0"/>
        <v>2.2409344599999999E-2</v>
      </c>
      <c r="E18" s="1"/>
      <c r="F18" s="1"/>
      <c r="G18" s="1"/>
    </row>
    <row r="19" spans="1:14" x14ac:dyDescent="0.3">
      <c r="A19" s="7">
        <v>10</v>
      </c>
      <c r="B19" s="4">
        <v>3.2820059999999998E-2</v>
      </c>
      <c r="C19" s="4">
        <v>2.39173947E-2</v>
      </c>
      <c r="D19" s="4">
        <f t="shared" si="0"/>
        <v>8.9026652999999976E-3</v>
      </c>
      <c r="E19" s="1"/>
      <c r="F19" s="1"/>
      <c r="G19" s="1"/>
    </row>
    <row r="20" spans="1:14" x14ac:dyDescent="0.3">
      <c r="A20" s="7">
        <v>11</v>
      </c>
      <c r="B20" s="4">
        <v>3.2570929999999998E-2</v>
      </c>
      <c r="C20" s="4">
        <v>4.1546850999999996E-3</v>
      </c>
      <c r="D20" s="4">
        <f t="shared" si="0"/>
        <v>2.8416244899999998E-2</v>
      </c>
      <c r="E20" s="1"/>
      <c r="F20" s="1"/>
      <c r="G20" s="1"/>
    </row>
    <row r="21" spans="1:14" x14ac:dyDescent="0.3">
      <c r="A21" s="7">
        <v>12</v>
      </c>
      <c r="B21" s="4">
        <v>3.2393770000000002E-2</v>
      </c>
      <c r="C21" s="4">
        <v>3.2840585300000003E-2</v>
      </c>
      <c r="D21" s="4">
        <f t="shared" si="0"/>
        <v>-4.4681530000000025E-4</v>
      </c>
      <c r="E21" s="1"/>
      <c r="F21" s="1"/>
      <c r="G21" s="1"/>
    </row>
    <row r="24" spans="1:14" x14ac:dyDescent="0.3">
      <c r="A24" s="2"/>
      <c r="B24" s="21" t="s">
        <v>10</v>
      </c>
      <c r="C24" s="21"/>
      <c r="D24" s="21"/>
      <c r="E24" s="21"/>
      <c r="F24" s="21"/>
      <c r="G24" s="21"/>
    </row>
    <row r="25" spans="1:14" x14ac:dyDescent="0.3">
      <c r="A25" s="4"/>
      <c r="B25" s="20" t="s">
        <v>12</v>
      </c>
      <c r="C25" s="20"/>
      <c r="D25" s="20"/>
      <c r="E25" s="20" t="s">
        <v>11</v>
      </c>
      <c r="F25" s="20"/>
      <c r="G25" s="20"/>
    </row>
    <row r="26" spans="1:14" x14ac:dyDescent="0.3">
      <c r="A26" s="4" t="s">
        <v>4</v>
      </c>
      <c r="B26" s="4" t="s">
        <v>1</v>
      </c>
      <c r="C26" s="4" t="s">
        <v>2</v>
      </c>
      <c r="D26" s="4" t="s">
        <v>3</v>
      </c>
      <c r="E26" s="4" t="s">
        <v>1</v>
      </c>
      <c r="F26" s="4" t="s">
        <v>2</v>
      </c>
      <c r="G26" s="4" t="s">
        <v>3</v>
      </c>
    </row>
    <row r="27" spans="1:14" x14ac:dyDescent="0.3">
      <c r="A27" s="4" t="s">
        <v>5</v>
      </c>
      <c r="B27" s="4">
        <v>1.20243E-9</v>
      </c>
      <c r="C27" s="4">
        <v>2.3242880000000001E-7</v>
      </c>
      <c r="D27" s="4">
        <v>3.4170450000000001E-7</v>
      </c>
      <c r="E27" s="4">
        <v>1.2714630000000001E-4</v>
      </c>
      <c r="F27" s="4">
        <v>3.4667980000000002E-4</v>
      </c>
      <c r="G27" s="4">
        <v>3.221028E-4</v>
      </c>
    </row>
    <row r="28" spans="1:14" x14ac:dyDescent="0.3">
      <c r="A28" s="4" t="s">
        <v>6</v>
      </c>
      <c r="B28" s="4">
        <v>3.4676070000000003E-5</v>
      </c>
      <c r="C28" s="4">
        <v>4.8210869999999999E-4</v>
      </c>
      <c r="D28" s="4">
        <v>5.8455490000000002E-4</v>
      </c>
      <c r="E28" s="4">
        <v>1.127592E-2</v>
      </c>
      <c r="F28" s="4">
        <v>1.8619340000000002E-2</v>
      </c>
      <c r="G28" s="4">
        <v>1.794722E-2</v>
      </c>
    </row>
    <row r="29" spans="1:14" x14ac:dyDescent="0.3">
      <c r="A29" s="4" t="s">
        <v>7</v>
      </c>
      <c r="B29" s="4">
        <v>3.4676070000000003E-5</v>
      </c>
      <c r="C29" s="4">
        <v>3.5435319999999997E-4</v>
      </c>
      <c r="D29" s="4">
        <v>5.1259319999999995E-4</v>
      </c>
      <c r="E29" s="4">
        <v>1.127592E-2</v>
      </c>
      <c r="F29" s="4">
        <v>1.2339940000000001E-2</v>
      </c>
      <c r="G29" s="4">
        <v>1.3754250000000001E-2</v>
      </c>
    </row>
    <row r="30" spans="1:14" x14ac:dyDescent="0.3">
      <c r="A30" s="4" t="s">
        <v>8</v>
      </c>
      <c r="B30" s="4">
        <v>1.055891E-3</v>
      </c>
      <c r="C30" s="4">
        <v>6.7919980000000005E-2</v>
      </c>
      <c r="D30" s="4">
        <v>0.1093326</v>
      </c>
      <c r="E30" s="4">
        <v>0.34335310000000002</v>
      </c>
      <c r="F30" s="4">
        <v>2.6327560000000001</v>
      </c>
      <c r="G30" s="4">
        <v>1.923716</v>
      </c>
    </row>
    <row r="31" spans="1:14" x14ac:dyDescent="0.3">
      <c r="H31" s="3"/>
      <c r="I31" s="3"/>
      <c r="J31" s="3"/>
      <c r="K31" s="3"/>
      <c r="L31" s="3"/>
      <c r="M31" s="3"/>
      <c r="N31" s="3"/>
    </row>
    <row r="32" spans="1:14" x14ac:dyDescent="0.3">
      <c r="A32" s="4"/>
      <c r="B32" s="20" t="s">
        <v>17</v>
      </c>
      <c r="C32" s="20"/>
      <c r="D32" s="20"/>
      <c r="E32" s="20" t="s">
        <v>16</v>
      </c>
      <c r="F32" s="20"/>
      <c r="G32" s="20"/>
    </row>
    <row r="33" spans="1:7" x14ac:dyDescent="0.3">
      <c r="A33" s="4"/>
      <c r="B33" s="4" t="s">
        <v>13</v>
      </c>
      <c r="C33" s="4" t="s">
        <v>14</v>
      </c>
      <c r="D33" s="4" t="s">
        <v>15</v>
      </c>
      <c r="E33" s="4" t="s">
        <v>13</v>
      </c>
      <c r="F33" s="4" t="s">
        <v>14</v>
      </c>
      <c r="G33" s="4" t="s">
        <v>15</v>
      </c>
    </row>
    <row r="34" spans="1:7" x14ac:dyDescent="0.3">
      <c r="A34" s="7">
        <v>1</v>
      </c>
      <c r="B34" s="4">
        <v>2.4052589999999999E-3</v>
      </c>
      <c r="C34" s="4">
        <v>1.5188764000000001E-3</v>
      </c>
      <c r="D34" s="4">
        <f>B34-C34</f>
        <v>8.8638259999999978E-4</v>
      </c>
      <c r="E34" s="4">
        <v>9.5274030000000003E-3</v>
      </c>
      <c r="F34" s="4">
        <v>1.5188764000000001E-3</v>
      </c>
      <c r="G34" s="4">
        <f>E34-F34</f>
        <v>8.0085265999999995E-3</v>
      </c>
    </row>
    <row r="35" spans="1:7" x14ac:dyDescent="0.3">
      <c r="A35" s="7">
        <v>2</v>
      </c>
      <c r="B35" s="4">
        <v>1.7705272000000001E-2</v>
      </c>
      <c r="C35" s="4">
        <v>1.7278284500000001E-2</v>
      </c>
      <c r="D35" s="4">
        <f t="shared" ref="D35:D45" si="1">B35-C35</f>
        <v>4.2698749999999994E-4</v>
      </c>
      <c r="E35" s="4">
        <v>2.2237669000000002E-2</v>
      </c>
      <c r="F35" s="4">
        <v>1.7278284500000001E-2</v>
      </c>
      <c r="G35" s="4">
        <f t="shared" ref="G35:G45" si="2">E35-F35</f>
        <v>4.9593845000000004E-3</v>
      </c>
    </row>
    <row r="36" spans="1:7" x14ac:dyDescent="0.3">
      <c r="A36" s="7">
        <v>3</v>
      </c>
      <c r="B36" s="4">
        <v>2.2882487E-2</v>
      </c>
      <c r="C36" s="4">
        <v>2.26109489E-2</v>
      </c>
      <c r="D36" s="4">
        <f t="shared" si="1"/>
        <v>2.7153809999999959E-4</v>
      </c>
      <c r="E36" s="4">
        <v>-4.8152070000000002E-3</v>
      </c>
      <c r="F36" s="4">
        <v>2.26109489E-2</v>
      </c>
      <c r="G36" s="4">
        <f t="shared" si="2"/>
        <v>-2.7426155899999999E-2</v>
      </c>
    </row>
    <row r="37" spans="1:7" x14ac:dyDescent="0.3">
      <c r="A37" s="7">
        <v>4</v>
      </c>
      <c r="B37" s="4">
        <v>3.6486219E-2</v>
      </c>
      <c r="C37" s="4">
        <v>3.6623144599999997E-2</v>
      </c>
      <c r="D37" s="4">
        <f t="shared" si="1"/>
        <v>-1.3692559999999715E-4</v>
      </c>
      <c r="E37" s="4">
        <v>2.111292E-2</v>
      </c>
      <c r="F37" s="4">
        <v>3.6623144599999997E-2</v>
      </c>
      <c r="G37" s="4">
        <f t="shared" si="2"/>
        <v>-1.5510224599999997E-2</v>
      </c>
    </row>
    <row r="38" spans="1:7" x14ac:dyDescent="0.3">
      <c r="A38" s="7">
        <v>5</v>
      </c>
      <c r="B38" s="4">
        <v>7.1276600000000001E-3</v>
      </c>
      <c r="C38" s="4">
        <v>6.3830715000000003E-3</v>
      </c>
      <c r="D38" s="4">
        <f t="shared" si="1"/>
        <v>7.4458849999999976E-4</v>
      </c>
      <c r="E38" s="4">
        <v>-1.706763E-3</v>
      </c>
      <c r="F38" s="4">
        <v>6.3830715000000003E-3</v>
      </c>
      <c r="G38" s="4">
        <f t="shared" si="2"/>
        <v>-8.0898345000000003E-3</v>
      </c>
    </row>
    <row r="39" spans="1:7" x14ac:dyDescent="0.3">
      <c r="A39" s="7">
        <v>6</v>
      </c>
      <c r="B39" s="4">
        <v>5.7732920000000002E-3</v>
      </c>
      <c r="C39" s="4">
        <v>4.9880374999999996E-3</v>
      </c>
      <c r="D39" s="4">
        <f t="shared" si="1"/>
        <v>7.8525450000000059E-4</v>
      </c>
      <c r="E39" s="4">
        <v>2.0133249999999998E-3</v>
      </c>
      <c r="F39" s="4">
        <v>4.9880374999999996E-3</v>
      </c>
      <c r="G39" s="4">
        <f t="shared" si="2"/>
        <v>-2.9747124999999998E-3</v>
      </c>
    </row>
    <row r="40" spans="1:7" x14ac:dyDescent="0.3">
      <c r="A40" s="7">
        <v>7</v>
      </c>
      <c r="B40" s="4">
        <v>1.6570997000000001E-2</v>
      </c>
      <c r="C40" s="4">
        <v>1.6109951899999999E-2</v>
      </c>
      <c r="D40" s="4">
        <f t="shared" si="1"/>
        <v>4.6104510000000154E-4</v>
      </c>
      <c r="E40" s="4">
        <v>-1.8099633E-2</v>
      </c>
      <c r="F40" s="4">
        <v>1.6109951899999999E-2</v>
      </c>
      <c r="G40" s="4">
        <f t="shared" si="2"/>
        <v>-3.4209584899999999E-2</v>
      </c>
    </row>
    <row r="41" spans="1:7" x14ac:dyDescent="0.3">
      <c r="A41" s="7">
        <v>8</v>
      </c>
      <c r="B41" s="4">
        <v>6.8887159999999996E-3</v>
      </c>
      <c r="C41" s="4">
        <v>6.1369526000000004E-3</v>
      </c>
      <c r="D41" s="4">
        <f t="shared" si="1"/>
        <v>7.5176339999999918E-4</v>
      </c>
      <c r="E41" s="4">
        <v>-1.5895096000000001E-2</v>
      </c>
      <c r="F41" s="4">
        <v>6.1369526000000004E-3</v>
      </c>
      <c r="G41" s="4">
        <f t="shared" si="2"/>
        <v>-2.20320486E-2</v>
      </c>
    </row>
    <row r="42" spans="1:7" x14ac:dyDescent="0.3">
      <c r="A42" s="7">
        <v>9</v>
      </c>
      <c r="B42" s="4">
        <v>1.1378004000000001E-2</v>
      </c>
      <c r="C42" s="4">
        <v>1.0761035400000001E-2</v>
      </c>
      <c r="D42" s="4">
        <f t="shared" si="1"/>
        <v>6.1696860000000006E-4</v>
      </c>
      <c r="E42" s="4">
        <v>4.7067309999999996E-3</v>
      </c>
      <c r="F42" s="4">
        <v>1.0761035400000001E-2</v>
      </c>
      <c r="G42" s="4">
        <f t="shared" si="2"/>
        <v>-6.0543044000000009E-3</v>
      </c>
    </row>
    <row r="43" spans="1:7" x14ac:dyDescent="0.3">
      <c r="A43" s="7">
        <v>10</v>
      </c>
      <c r="B43" s="4">
        <v>2.4150848999999999E-2</v>
      </c>
      <c r="C43" s="4">
        <v>2.39173947E-2</v>
      </c>
      <c r="D43" s="4">
        <f t="shared" si="1"/>
        <v>2.3345429999999806E-4</v>
      </c>
      <c r="E43" s="4">
        <v>2.3640376000000001E-2</v>
      </c>
      <c r="F43" s="4">
        <v>2.39173947E-2</v>
      </c>
      <c r="G43" s="4">
        <f t="shared" si="2"/>
        <v>-2.7701869999999934E-4</v>
      </c>
    </row>
    <row r="44" spans="1:7" x14ac:dyDescent="0.3">
      <c r="A44" s="7">
        <v>11</v>
      </c>
      <c r="B44" s="4">
        <v>4.9642330000000002E-3</v>
      </c>
      <c r="C44" s="4">
        <v>4.1546850999999996E-3</v>
      </c>
      <c r="D44" s="4">
        <f t="shared" si="1"/>
        <v>8.0954790000000061E-4</v>
      </c>
      <c r="E44" s="4">
        <v>3.5811726000000002E-2</v>
      </c>
      <c r="F44" s="4">
        <v>4.1546850999999996E-3</v>
      </c>
      <c r="G44" s="4">
        <f t="shared" si="2"/>
        <v>3.1657040900000002E-2</v>
      </c>
    </row>
    <row r="45" spans="1:7" x14ac:dyDescent="0.3">
      <c r="A45" s="7">
        <v>12</v>
      </c>
      <c r="B45" s="4">
        <v>3.2813924000000001E-2</v>
      </c>
      <c r="C45" s="4">
        <v>3.2840585300000003E-2</v>
      </c>
      <c r="D45" s="4">
        <f t="shared" si="1"/>
        <v>-2.6661300000001276E-5</v>
      </c>
      <c r="E45" s="4">
        <v>2.8988400000000001E-2</v>
      </c>
      <c r="F45" s="4">
        <v>3.2840585300000003E-2</v>
      </c>
      <c r="G45" s="4">
        <f t="shared" si="2"/>
        <v>-3.8521853000000016E-3</v>
      </c>
    </row>
    <row r="48" spans="1:7" x14ac:dyDescent="0.3">
      <c r="A48" s="2"/>
      <c r="B48" s="21" t="s">
        <v>19</v>
      </c>
      <c r="C48" s="21"/>
      <c r="D48" s="21"/>
      <c r="E48" s="21"/>
      <c r="F48" s="21"/>
      <c r="G48" s="21"/>
    </row>
    <row r="49" spans="1:7" x14ac:dyDescent="0.3">
      <c r="A49" s="4"/>
      <c r="B49" s="20" t="s">
        <v>12</v>
      </c>
      <c r="C49" s="20"/>
      <c r="D49" s="20"/>
      <c r="E49" s="20" t="s">
        <v>11</v>
      </c>
      <c r="F49" s="20"/>
      <c r="G49" s="20"/>
    </row>
    <row r="50" spans="1:7" x14ac:dyDescent="0.3">
      <c r="A50" s="4" t="s">
        <v>4</v>
      </c>
      <c r="B50" s="4" t="s">
        <v>1</v>
      </c>
      <c r="C50" s="4" t="s">
        <v>2</v>
      </c>
      <c r="D50" s="4" t="s">
        <v>3</v>
      </c>
      <c r="E50" s="4" t="s">
        <v>1</v>
      </c>
      <c r="F50" s="4" t="s">
        <v>2</v>
      </c>
      <c r="G50" s="4" t="s">
        <v>3</v>
      </c>
    </row>
    <row r="51" spans="1:7" x14ac:dyDescent="0.3">
      <c r="A51" s="4" t="s">
        <v>5</v>
      </c>
      <c r="B51" s="4">
        <v>1.704054E-9</v>
      </c>
      <c r="C51" s="4">
        <v>8.1020010000000008E-6</v>
      </c>
      <c r="D51" s="4">
        <v>2.7257200000000001E-6</v>
      </c>
      <c r="E51" s="4">
        <v>4.1912600000000003E-4</v>
      </c>
      <c r="F51" s="4">
        <v>2.30029E-4</v>
      </c>
      <c r="G51" s="4">
        <v>1.4764039999999999E-4</v>
      </c>
    </row>
    <row r="52" spans="1:7" x14ac:dyDescent="0.3">
      <c r="A52" s="4" t="s">
        <v>6</v>
      </c>
      <c r="B52" s="4">
        <v>4.1280179999999997E-5</v>
      </c>
      <c r="C52" s="4">
        <v>2.8464010000000001E-3</v>
      </c>
      <c r="D52" s="4">
        <v>1.6509750000000001E-3</v>
      </c>
      <c r="E52" s="4">
        <v>2.0472569999999999E-2</v>
      </c>
      <c r="F52" s="4">
        <v>1.516671E-2</v>
      </c>
      <c r="G52" s="4">
        <v>1.215074E-2</v>
      </c>
    </row>
    <row r="53" spans="1:7" x14ac:dyDescent="0.3">
      <c r="A53" s="4" t="s">
        <v>7</v>
      </c>
      <c r="B53" s="4">
        <v>4.1280179999999997E-5</v>
      </c>
      <c r="C53" s="4">
        <v>2.0798470000000001E-3</v>
      </c>
      <c r="D53" s="4">
        <v>1.0402009999999999E-3</v>
      </c>
      <c r="E53" s="4">
        <v>2.0472569999999999E-2</v>
      </c>
      <c r="F53" s="4">
        <v>1.4027370000000001E-2</v>
      </c>
      <c r="G53" s="4">
        <v>9.7297619999999994E-3</v>
      </c>
    </row>
    <row r="54" spans="1:7" x14ac:dyDescent="0.3">
      <c r="A54" s="4" t="s">
        <v>8</v>
      </c>
      <c r="B54" s="4">
        <v>1.256987E-3</v>
      </c>
      <c r="C54" s="4">
        <v>0.40404119999999999</v>
      </c>
      <c r="D54" s="4">
        <v>0.19348950000000001</v>
      </c>
      <c r="E54" s="4">
        <v>0.62339230000000001</v>
      </c>
      <c r="F54" s="4">
        <v>1.0232000000000001</v>
      </c>
      <c r="G54" s="4">
        <v>1.2045079999999999</v>
      </c>
    </row>
    <row r="56" spans="1:7" x14ac:dyDescent="0.3">
      <c r="A56" s="4"/>
      <c r="B56" s="20" t="s">
        <v>20</v>
      </c>
      <c r="C56" s="20"/>
      <c r="D56" s="20"/>
      <c r="E56" s="20" t="s">
        <v>21</v>
      </c>
      <c r="F56" s="20"/>
      <c r="G56" s="20"/>
    </row>
    <row r="57" spans="1:7" x14ac:dyDescent="0.3">
      <c r="A57" s="4"/>
      <c r="B57" s="4" t="s">
        <v>13</v>
      </c>
      <c r="C57" s="4" t="s">
        <v>14</v>
      </c>
      <c r="D57" s="4" t="s">
        <v>15</v>
      </c>
      <c r="E57" s="4" t="s">
        <v>13</v>
      </c>
      <c r="F57" s="4" t="s">
        <v>14</v>
      </c>
      <c r="G57" s="4" t="s">
        <v>15</v>
      </c>
    </row>
    <row r="58" spans="1:7" x14ac:dyDescent="0.3">
      <c r="A58" s="7">
        <v>1</v>
      </c>
      <c r="B58" s="4">
        <v>1.102469E-3</v>
      </c>
      <c r="C58" s="4">
        <v>1.5188764000000001E-3</v>
      </c>
      <c r="D58" s="4">
        <f>B58-C58</f>
        <v>-4.1640740000000007E-4</v>
      </c>
      <c r="E58" s="4">
        <v>1.2181546999999999E-2</v>
      </c>
      <c r="F58" s="4">
        <v>1.5188764000000001E-3</v>
      </c>
      <c r="G58" s="4">
        <f>E58-F58</f>
        <v>1.0662670599999998E-2</v>
      </c>
    </row>
    <row r="59" spans="1:7" x14ac:dyDescent="0.3">
      <c r="A59" s="7">
        <v>2</v>
      </c>
      <c r="B59" s="4">
        <v>1.8005435E-2</v>
      </c>
      <c r="C59" s="4">
        <v>1.7278284500000001E-2</v>
      </c>
      <c r="D59" s="4">
        <f t="shared" ref="D59:D69" si="3">B59-C59</f>
        <v>7.2715049999999906E-4</v>
      </c>
      <c r="E59" s="4">
        <v>1.0998407E-2</v>
      </c>
      <c r="F59" s="4">
        <v>1.7278284500000001E-2</v>
      </c>
      <c r="G59" s="4">
        <f t="shared" ref="G59:G69" si="4">E59-F59</f>
        <v>-6.2798775000000012E-3</v>
      </c>
    </row>
    <row r="60" spans="1:7" x14ac:dyDescent="0.3">
      <c r="A60" s="7">
        <v>3</v>
      </c>
      <c r="B60" s="4">
        <v>2.2661431999999999E-2</v>
      </c>
      <c r="C60" s="4">
        <v>2.26109489E-2</v>
      </c>
      <c r="D60" s="4">
        <f t="shared" si="3"/>
        <v>5.0483099999998338E-5</v>
      </c>
      <c r="E60" s="4">
        <v>1.2592618999999999E-2</v>
      </c>
      <c r="F60" s="4">
        <v>2.26109489E-2</v>
      </c>
      <c r="G60" s="4">
        <f t="shared" si="4"/>
        <v>-1.0018329900000001E-2</v>
      </c>
    </row>
    <row r="61" spans="1:7" x14ac:dyDescent="0.3">
      <c r="A61" s="7">
        <v>4</v>
      </c>
      <c r="B61" s="4">
        <v>3.5524998000000002E-2</v>
      </c>
      <c r="C61" s="4">
        <v>3.6623144599999997E-2</v>
      </c>
      <c r="D61" s="4">
        <f t="shared" si="3"/>
        <v>-1.0981465999999954E-3</v>
      </c>
      <c r="E61" s="4">
        <v>1.2582540999999999E-2</v>
      </c>
      <c r="F61" s="4">
        <v>3.6623144599999997E-2</v>
      </c>
      <c r="G61" s="4">
        <f t="shared" si="4"/>
        <v>-2.4040603599999998E-2</v>
      </c>
    </row>
    <row r="62" spans="1:7" x14ac:dyDescent="0.3">
      <c r="A62" s="7">
        <v>5</v>
      </c>
      <c r="B62" s="4">
        <v>5.9677799999999998E-3</v>
      </c>
      <c r="C62" s="4">
        <v>6.3830715000000003E-3</v>
      </c>
      <c r="D62" s="4">
        <f t="shared" si="3"/>
        <v>-4.1529150000000053E-4</v>
      </c>
      <c r="E62" s="4">
        <v>1.2024906E-2</v>
      </c>
      <c r="F62" s="4">
        <v>6.3830715000000003E-3</v>
      </c>
      <c r="G62" s="4">
        <f t="shared" si="4"/>
        <v>5.6418344999999998E-3</v>
      </c>
    </row>
    <row r="63" spans="1:7" x14ac:dyDescent="0.3">
      <c r="A63" s="7">
        <v>6</v>
      </c>
      <c r="B63" s="4">
        <v>2.2678189999999999E-3</v>
      </c>
      <c r="C63" s="4">
        <v>4.9880374999999996E-3</v>
      </c>
      <c r="D63" s="4">
        <f t="shared" si="3"/>
        <v>-2.7202184999999997E-3</v>
      </c>
      <c r="E63" s="4">
        <v>1.1613762999999999E-2</v>
      </c>
      <c r="F63" s="4">
        <v>4.9880374999999996E-3</v>
      </c>
      <c r="G63" s="4">
        <f t="shared" si="4"/>
        <v>6.6257254999999996E-3</v>
      </c>
    </row>
    <row r="64" spans="1:7" x14ac:dyDescent="0.3">
      <c r="A64" s="7">
        <v>7</v>
      </c>
      <c r="B64" s="4">
        <v>1.6674998999999999E-2</v>
      </c>
      <c r="C64" s="4">
        <v>1.6109951899999999E-2</v>
      </c>
      <c r="D64" s="4">
        <f t="shared" si="3"/>
        <v>5.6504710000000041E-4</v>
      </c>
      <c r="E64" s="4">
        <v>1.2116685E-2</v>
      </c>
      <c r="F64" s="4">
        <v>1.6109951899999999E-2</v>
      </c>
      <c r="G64" s="4">
        <f t="shared" si="4"/>
        <v>-3.9932668999999987E-3</v>
      </c>
    </row>
    <row r="65" spans="1:7" x14ac:dyDescent="0.3">
      <c r="A65" s="7">
        <v>8</v>
      </c>
      <c r="B65" s="4">
        <v>6.9384260000000001E-3</v>
      </c>
      <c r="C65" s="4">
        <v>6.1369526000000004E-3</v>
      </c>
      <c r="D65" s="4">
        <f t="shared" si="3"/>
        <v>8.0147339999999973E-4</v>
      </c>
      <c r="E65" s="4">
        <v>1.1132224E-2</v>
      </c>
      <c r="F65" s="4">
        <v>6.1369526000000004E-3</v>
      </c>
      <c r="G65" s="4">
        <f t="shared" si="4"/>
        <v>4.9952713999999992E-3</v>
      </c>
    </row>
    <row r="66" spans="1:7" x14ac:dyDescent="0.3">
      <c r="A66" s="7">
        <v>9</v>
      </c>
      <c r="B66" s="4">
        <v>1.1433587E-2</v>
      </c>
      <c r="C66" s="4">
        <v>1.0761035400000001E-2</v>
      </c>
      <c r="D66" s="4">
        <f t="shared" si="3"/>
        <v>6.7255159999999974E-4</v>
      </c>
      <c r="E66" s="4">
        <v>1.0398318E-2</v>
      </c>
      <c r="F66" s="4">
        <v>1.0761035400000001E-2</v>
      </c>
      <c r="G66" s="4">
        <f t="shared" si="4"/>
        <v>-3.6271740000000038E-4</v>
      </c>
    </row>
    <row r="67" spans="1:7" x14ac:dyDescent="0.3">
      <c r="A67" s="7">
        <v>10</v>
      </c>
      <c r="B67" s="4">
        <v>2.4062528999999999E-2</v>
      </c>
      <c r="C67" s="4">
        <v>2.39173947E-2</v>
      </c>
      <c r="D67" s="4">
        <f t="shared" si="3"/>
        <v>1.4513429999999869E-4</v>
      </c>
      <c r="E67" s="4">
        <v>9.4219479999999994E-3</v>
      </c>
      <c r="F67" s="4">
        <v>2.39173947E-2</v>
      </c>
      <c r="G67" s="4">
        <f t="shared" si="4"/>
        <v>-1.4495446700000001E-2</v>
      </c>
    </row>
    <row r="68" spans="1:7" x14ac:dyDescent="0.3">
      <c r="A68" s="7">
        <v>11</v>
      </c>
      <c r="B68" s="4">
        <v>8.8181679999999995E-3</v>
      </c>
      <c r="C68" s="4">
        <v>4.1546850999999996E-3</v>
      </c>
      <c r="D68" s="4">
        <f t="shared" si="3"/>
        <v>4.6634828999999999E-3</v>
      </c>
      <c r="E68" s="4">
        <v>9.6466090000000004E-3</v>
      </c>
      <c r="F68" s="4">
        <v>4.1546850999999996E-3</v>
      </c>
      <c r="G68" s="4">
        <f t="shared" si="4"/>
        <v>5.4919239000000009E-3</v>
      </c>
    </row>
    <row r="69" spans="1:7" x14ac:dyDescent="0.3">
      <c r="A69" s="7">
        <v>12</v>
      </c>
      <c r="B69" s="4">
        <v>3.2633559999999999E-2</v>
      </c>
      <c r="C69" s="4">
        <v>3.2840585300000003E-2</v>
      </c>
      <c r="D69" s="4">
        <f t="shared" si="3"/>
        <v>-2.0702530000000358E-4</v>
      </c>
      <c r="E69" s="4">
        <v>8.6911060000000005E-3</v>
      </c>
      <c r="F69" s="4">
        <v>3.2840585300000003E-2</v>
      </c>
      <c r="G69" s="4">
        <f t="shared" si="4"/>
        <v>-2.4149479300000002E-2</v>
      </c>
    </row>
    <row r="71" spans="1:7" x14ac:dyDescent="0.3">
      <c r="A71" s="2"/>
      <c r="B71" s="21" t="s">
        <v>22</v>
      </c>
      <c r="C71" s="21"/>
      <c r="D71" s="21"/>
      <c r="E71" s="21"/>
      <c r="F71" s="21"/>
      <c r="G71" s="21"/>
    </row>
    <row r="72" spans="1:7" x14ac:dyDescent="0.3">
      <c r="A72" s="4"/>
      <c r="B72" s="20" t="s">
        <v>12</v>
      </c>
      <c r="C72" s="20"/>
      <c r="D72" s="20"/>
      <c r="E72" s="20" t="s">
        <v>11</v>
      </c>
      <c r="F72" s="20"/>
      <c r="G72" s="20"/>
    </row>
    <row r="73" spans="1:7" x14ac:dyDescent="0.3">
      <c r="A73" s="4" t="s">
        <v>4</v>
      </c>
      <c r="B73" s="4" t="s">
        <v>1</v>
      </c>
      <c r="C73" s="4" t="s">
        <v>2</v>
      </c>
      <c r="D73" s="4" t="s">
        <v>3</v>
      </c>
      <c r="E73" s="4" t="s">
        <v>1</v>
      </c>
      <c r="F73" s="4" t="s">
        <v>2</v>
      </c>
      <c r="G73" s="4" t="s">
        <v>3</v>
      </c>
    </row>
    <row r="74" spans="1:7" x14ac:dyDescent="0.3">
      <c r="A74" s="4" t="s">
        <v>5</v>
      </c>
      <c r="B74" s="4">
        <v>1.2104169999999999E-6</v>
      </c>
      <c r="C74" s="4">
        <v>1.061655E-6</v>
      </c>
      <c r="D74" s="4">
        <v>5.3695199999999997E-6</v>
      </c>
      <c r="E74" s="4">
        <v>5.5063370000000005E-4</v>
      </c>
      <c r="F74" s="4">
        <v>3.2306879999999998E-4</v>
      </c>
      <c r="G74" s="4">
        <v>1.4885690000000001E-4</v>
      </c>
    </row>
    <row r="75" spans="1:7" x14ac:dyDescent="0.3">
      <c r="A75" s="4" t="s">
        <v>6</v>
      </c>
      <c r="B75" s="4">
        <v>1.10019E-3</v>
      </c>
      <c r="C75" s="4">
        <v>1.030366E-3</v>
      </c>
      <c r="D75" s="4">
        <v>2.3172219999999999E-3</v>
      </c>
      <c r="E75" s="4">
        <v>2.346558E-2</v>
      </c>
      <c r="F75" s="4">
        <v>1.797412E-2</v>
      </c>
      <c r="G75" s="4">
        <v>1.220069E-2</v>
      </c>
    </row>
    <row r="76" spans="1:7" x14ac:dyDescent="0.3">
      <c r="A76" s="4" t="s">
        <v>7</v>
      </c>
      <c r="B76" s="4">
        <v>1.10019E-3</v>
      </c>
      <c r="C76" s="4">
        <v>1.0218460000000001E-3</v>
      </c>
      <c r="D76" s="4">
        <v>1.634283E-3</v>
      </c>
      <c r="E76" s="4">
        <v>2.346558E-2</v>
      </c>
      <c r="F76" s="4">
        <v>1.5970129999999999E-2</v>
      </c>
      <c r="G76" s="4">
        <v>1.0126619999999999E-2</v>
      </c>
    </row>
    <row r="77" spans="1:7" x14ac:dyDescent="0.3">
      <c r="A77" s="4" t="s">
        <v>8</v>
      </c>
      <c r="B77" s="4">
        <v>3.3500919999999997E-2</v>
      </c>
      <c r="C77" s="4">
        <v>0.1025601</v>
      </c>
      <c r="D77" s="4">
        <v>0.25387710000000002</v>
      </c>
      <c r="E77" s="4">
        <v>0.71453</v>
      </c>
      <c r="F77" s="4">
        <v>0.9309442</v>
      </c>
      <c r="G77" s="4">
        <v>1.4137059999999999</v>
      </c>
    </row>
    <row r="79" spans="1:7" x14ac:dyDescent="0.3">
      <c r="A79" s="4"/>
      <c r="B79" s="20" t="s">
        <v>23</v>
      </c>
      <c r="C79" s="20"/>
      <c r="D79" s="20"/>
      <c r="E79" s="20" t="s">
        <v>24</v>
      </c>
      <c r="F79" s="20"/>
      <c r="G79" s="20"/>
    </row>
    <row r="80" spans="1:7" x14ac:dyDescent="0.3">
      <c r="A80" s="4"/>
      <c r="B80" s="4" t="s">
        <v>13</v>
      </c>
      <c r="C80" s="4" t="s">
        <v>14</v>
      </c>
      <c r="D80" s="4" t="s">
        <v>15</v>
      </c>
      <c r="E80" s="4" t="s">
        <v>13</v>
      </c>
      <c r="F80" s="4" t="s">
        <v>14</v>
      </c>
      <c r="G80" s="4" t="s">
        <v>15</v>
      </c>
    </row>
    <row r="81" spans="1:7" x14ac:dyDescent="0.3">
      <c r="A81" s="7">
        <v>1</v>
      </c>
      <c r="B81" s="4">
        <v>1.1455498999999999E-3</v>
      </c>
      <c r="C81" s="4">
        <v>1.5188764000000001E-3</v>
      </c>
      <c r="D81" s="4">
        <f>B81-C81</f>
        <v>-3.7332650000000017E-4</v>
      </c>
      <c r="E81" s="4">
        <v>1.4023371999999999E-2</v>
      </c>
      <c r="F81" s="4">
        <v>1.5188764000000001E-3</v>
      </c>
      <c r="G81" s="4">
        <f>E81-F81</f>
        <v>1.2504495599999998E-2</v>
      </c>
    </row>
    <row r="82" spans="1:7" x14ac:dyDescent="0.3">
      <c r="A82" s="7">
        <v>2</v>
      </c>
      <c r="B82" s="4">
        <v>1.50058355E-2</v>
      </c>
      <c r="C82" s="4">
        <v>1.7278284500000001E-2</v>
      </c>
      <c r="D82" s="4">
        <f t="shared" ref="D82:D92" si="5">B82-C82</f>
        <v>-2.272449000000001E-3</v>
      </c>
      <c r="E82" s="4">
        <v>1.7050808000000001E-2</v>
      </c>
      <c r="F82" s="4">
        <v>1.7278284500000001E-2</v>
      </c>
      <c r="G82" s="4">
        <f t="shared" ref="G82:G92" si="6">E82-F82</f>
        <v>-2.274765000000005E-4</v>
      </c>
    </row>
    <row r="83" spans="1:7" x14ac:dyDescent="0.3">
      <c r="A83" s="7">
        <v>3</v>
      </c>
      <c r="B83" s="4">
        <v>2.1436674700000002E-2</v>
      </c>
      <c r="C83" s="4">
        <v>2.26109489E-2</v>
      </c>
      <c r="D83" s="4">
        <f t="shared" si="5"/>
        <v>-1.1742741999999987E-3</v>
      </c>
      <c r="E83" s="4">
        <v>7.9019899999999994E-3</v>
      </c>
      <c r="F83" s="4">
        <v>2.26109489E-2</v>
      </c>
      <c r="G83" s="4">
        <f t="shared" si="6"/>
        <v>-1.4708958900000001E-2</v>
      </c>
    </row>
    <row r="84" spans="1:7" x14ac:dyDescent="0.3">
      <c r="A84" s="7">
        <v>4</v>
      </c>
      <c r="B84" s="4">
        <v>3.6354533600000002E-2</v>
      </c>
      <c r="C84" s="4">
        <v>3.6623144599999997E-2</v>
      </c>
      <c r="D84" s="4">
        <f t="shared" si="5"/>
        <v>-2.6861099999999499E-4</v>
      </c>
      <c r="E84" s="4">
        <v>1.6587273E-2</v>
      </c>
      <c r="F84" s="4">
        <v>3.6623144599999997E-2</v>
      </c>
      <c r="G84" s="4">
        <f t="shared" si="6"/>
        <v>-2.0035871599999998E-2</v>
      </c>
    </row>
    <row r="85" spans="1:7" x14ac:dyDescent="0.3">
      <c r="A85" s="7">
        <v>5</v>
      </c>
      <c r="B85" s="4">
        <v>9.3676595000000001E-3</v>
      </c>
      <c r="C85" s="4">
        <v>6.3830715000000003E-3</v>
      </c>
      <c r="D85" s="4">
        <f t="shared" si="5"/>
        <v>2.9845879999999998E-3</v>
      </c>
      <c r="E85" s="4">
        <v>1.1553265E-2</v>
      </c>
      <c r="F85" s="4">
        <v>6.3830715000000003E-3</v>
      </c>
      <c r="G85" s="4">
        <f t="shared" si="6"/>
        <v>5.1701934999999997E-3</v>
      </c>
    </row>
    <row r="86" spans="1:7" x14ac:dyDescent="0.3">
      <c r="A86" s="7">
        <v>6</v>
      </c>
      <c r="B86" s="4">
        <v>-5.4728649999999997E-4</v>
      </c>
      <c r="C86" s="4">
        <v>4.9880374999999996E-3</v>
      </c>
      <c r="D86" s="4">
        <f t="shared" si="5"/>
        <v>-5.5353239999999995E-3</v>
      </c>
      <c r="E86" s="4">
        <v>1.45807E-2</v>
      </c>
      <c r="F86" s="4">
        <v>4.9880374999999996E-3</v>
      </c>
      <c r="G86" s="4">
        <f t="shared" si="6"/>
        <v>9.5926625000000015E-3</v>
      </c>
    </row>
    <row r="87" spans="1:7" x14ac:dyDescent="0.3">
      <c r="A87" s="7">
        <v>7</v>
      </c>
      <c r="B87" s="4">
        <v>1.6669302800000001E-2</v>
      </c>
      <c r="C87" s="4">
        <v>1.6109951899999999E-2</v>
      </c>
      <c r="D87" s="4">
        <f t="shared" si="5"/>
        <v>5.5935090000000173E-4</v>
      </c>
      <c r="E87" s="4">
        <v>1.1982072999999999E-2</v>
      </c>
      <c r="F87" s="4">
        <v>1.6109951899999999E-2</v>
      </c>
      <c r="G87" s="4">
        <f t="shared" si="6"/>
        <v>-4.1278788999999996E-3</v>
      </c>
    </row>
    <row r="88" spans="1:7" x14ac:dyDescent="0.3">
      <c r="A88" s="7">
        <v>8</v>
      </c>
      <c r="B88" s="4">
        <v>2.1809110999999998E-3</v>
      </c>
      <c r="C88" s="4">
        <v>6.1369526000000004E-3</v>
      </c>
      <c r="D88" s="4">
        <f t="shared" si="5"/>
        <v>-3.9560415000000002E-3</v>
      </c>
      <c r="E88" s="4">
        <v>1.5813318999999999E-2</v>
      </c>
      <c r="F88" s="4">
        <v>6.1369526000000004E-3</v>
      </c>
      <c r="G88" s="4">
        <f t="shared" si="6"/>
        <v>9.6763663999999989E-3</v>
      </c>
    </row>
    <row r="89" spans="1:7" x14ac:dyDescent="0.3">
      <c r="A89" s="7">
        <v>9</v>
      </c>
      <c r="B89" s="4">
        <v>1.02190179E-2</v>
      </c>
      <c r="C89" s="4">
        <v>1.0761035400000001E-2</v>
      </c>
      <c r="D89" s="4">
        <f t="shared" si="5"/>
        <v>-5.4201750000000028E-4</v>
      </c>
      <c r="E89" s="4">
        <v>1.0042366E-2</v>
      </c>
      <c r="F89" s="4">
        <v>1.0761035400000001E-2</v>
      </c>
      <c r="G89" s="4">
        <f t="shared" si="6"/>
        <v>-7.1866940000000004E-4</v>
      </c>
    </row>
    <row r="90" spans="1:7" x14ac:dyDescent="0.3">
      <c r="A90" s="7">
        <v>10</v>
      </c>
      <c r="B90" s="4">
        <v>2.38598413E-2</v>
      </c>
      <c r="C90" s="4">
        <v>2.39173947E-2</v>
      </c>
      <c r="D90" s="4">
        <f t="shared" si="5"/>
        <v>-5.7553400000000254E-5</v>
      </c>
      <c r="E90" s="4">
        <v>5.7417450000000004E-3</v>
      </c>
      <c r="F90" s="4">
        <v>2.39173947E-2</v>
      </c>
      <c r="G90" s="4">
        <f t="shared" si="6"/>
        <v>-1.8175649700000001E-2</v>
      </c>
    </row>
    <row r="91" spans="1:7" x14ac:dyDescent="0.3">
      <c r="A91" s="7">
        <v>11</v>
      </c>
      <c r="B91" s="4">
        <v>2.9986906999999998E-3</v>
      </c>
      <c r="C91" s="4">
        <v>4.1546850999999996E-3</v>
      </c>
      <c r="D91" s="4">
        <f t="shared" si="5"/>
        <v>-1.1559943999999997E-3</v>
      </c>
      <c r="E91" s="4">
        <v>1.0427277E-2</v>
      </c>
      <c r="F91" s="4">
        <v>4.1546850999999996E-3</v>
      </c>
      <c r="G91" s="4">
        <f t="shared" si="6"/>
        <v>6.2725919000000008E-3</v>
      </c>
    </row>
    <row r="92" spans="1:7" x14ac:dyDescent="0.3">
      <c r="A92" s="7">
        <v>12</v>
      </c>
      <c r="B92" s="4">
        <v>3.3572454799999998E-2</v>
      </c>
      <c r="C92" s="4">
        <v>3.2840585300000003E-2</v>
      </c>
      <c r="D92" s="4">
        <f t="shared" si="5"/>
        <v>7.3186949999999584E-4</v>
      </c>
      <c r="E92" s="4">
        <v>1.2531921E-2</v>
      </c>
      <c r="F92" s="4">
        <v>3.2840585300000003E-2</v>
      </c>
      <c r="G92" s="4">
        <f t="shared" si="6"/>
        <v>-2.0308664300000001E-2</v>
      </c>
    </row>
    <row r="95" spans="1:7" x14ac:dyDescent="0.3">
      <c r="A95" s="2"/>
      <c r="B95" s="21" t="s">
        <v>25</v>
      </c>
      <c r="C95" s="21"/>
      <c r="D95" s="21"/>
      <c r="E95" s="21"/>
      <c r="F95" s="21"/>
      <c r="G95" s="21"/>
    </row>
    <row r="96" spans="1:7" x14ac:dyDescent="0.3">
      <c r="A96" s="4"/>
      <c r="B96" s="20" t="s">
        <v>12</v>
      </c>
      <c r="C96" s="20"/>
      <c r="D96" s="20"/>
      <c r="E96" s="20" t="s">
        <v>11</v>
      </c>
      <c r="F96" s="20"/>
      <c r="G96" s="20"/>
    </row>
    <row r="97" spans="1:7" x14ac:dyDescent="0.3">
      <c r="A97" s="4" t="s">
        <v>4</v>
      </c>
      <c r="B97" s="4" t="s">
        <v>1</v>
      </c>
      <c r="C97" s="4" t="s">
        <v>2</v>
      </c>
      <c r="D97" s="4" t="s">
        <v>3</v>
      </c>
      <c r="E97" s="4" t="s">
        <v>1</v>
      </c>
      <c r="F97" s="4" t="s">
        <v>2</v>
      </c>
      <c r="G97" s="4" t="s">
        <v>3</v>
      </c>
    </row>
    <row r="98" spans="1:7" x14ac:dyDescent="0.3">
      <c r="A98" s="4" t="s">
        <v>5</v>
      </c>
      <c r="B98" s="4">
        <v>2.988322E-6</v>
      </c>
      <c r="C98" s="4">
        <v>1.037862E-4</v>
      </c>
      <c r="D98" s="4">
        <v>1.8653410000000001E-4</v>
      </c>
      <c r="E98" s="4">
        <v>3.7137409999999998E-4</v>
      </c>
      <c r="F98" s="4">
        <v>1.879145E-4</v>
      </c>
      <c r="G98" s="4">
        <v>1.248512E-4</v>
      </c>
    </row>
    <row r="99" spans="1:7" x14ac:dyDescent="0.3">
      <c r="A99" s="4" t="s">
        <v>6</v>
      </c>
      <c r="B99" s="4">
        <v>1.728676E-3</v>
      </c>
      <c r="C99" s="4">
        <v>1.018755E-2</v>
      </c>
      <c r="D99" s="4">
        <v>1.365775E-2</v>
      </c>
      <c r="E99" s="4">
        <v>1.9271070000000001E-2</v>
      </c>
      <c r="F99" s="4">
        <v>1.370819E-2</v>
      </c>
      <c r="G99" s="4">
        <v>1.117368E-2</v>
      </c>
    </row>
    <row r="100" spans="1:7" x14ac:dyDescent="0.3">
      <c r="A100" s="4" t="s">
        <v>7</v>
      </c>
      <c r="B100" s="4">
        <v>1.728676E-3</v>
      </c>
      <c r="C100" s="4">
        <v>8.699643E-3</v>
      </c>
      <c r="D100" s="4">
        <v>1.2271209999999999E-2</v>
      </c>
      <c r="E100" s="4">
        <v>1.9271070000000001E-2</v>
      </c>
      <c r="F100" s="4">
        <v>1.2969069999999999E-2</v>
      </c>
      <c r="G100" s="4">
        <v>9.7189140000000004E-3</v>
      </c>
    </row>
    <row r="101" spans="1:7" x14ac:dyDescent="0.3">
      <c r="A101" s="4" t="s">
        <v>8</v>
      </c>
      <c r="B101" s="4">
        <v>5.2638409999999997E-2</v>
      </c>
      <c r="C101" s="4">
        <v>1.316451</v>
      </c>
      <c r="D101" s="4">
        <v>2.1901259999999998</v>
      </c>
      <c r="E101" s="4">
        <v>0.58680650000000001</v>
      </c>
      <c r="F101" s="4">
        <v>1.1092219999999999</v>
      </c>
      <c r="G101" s="4">
        <v>1.6530210000000001</v>
      </c>
    </row>
    <row r="103" spans="1:7" x14ac:dyDescent="0.3">
      <c r="A103" s="4"/>
      <c r="B103" s="20" t="s">
        <v>26</v>
      </c>
      <c r="C103" s="20"/>
      <c r="D103" s="20"/>
      <c r="E103" s="20" t="s">
        <v>27</v>
      </c>
      <c r="F103" s="20"/>
      <c r="G103" s="20"/>
    </row>
    <row r="104" spans="1:7" x14ac:dyDescent="0.3">
      <c r="A104" s="4"/>
      <c r="B104" s="4" t="s">
        <v>13</v>
      </c>
      <c r="C104" s="4" t="s">
        <v>14</v>
      </c>
      <c r="D104" s="4" t="s">
        <v>15</v>
      </c>
      <c r="E104" s="4" t="s">
        <v>13</v>
      </c>
      <c r="F104" s="4" t="s">
        <v>14</v>
      </c>
      <c r="G104" s="4" t="s">
        <v>15</v>
      </c>
    </row>
    <row r="105" spans="1:7" x14ac:dyDescent="0.3">
      <c r="A105" s="7">
        <v>1</v>
      </c>
      <c r="B105" s="4">
        <v>2.0387289999999999E-2</v>
      </c>
      <c r="C105" s="4">
        <v>1.5188764000000001E-3</v>
      </c>
      <c r="D105" s="4">
        <f>B105-C105</f>
        <v>1.8868413599999998E-2</v>
      </c>
      <c r="E105" s="4">
        <v>1.519626E-2</v>
      </c>
      <c r="F105" s="4">
        <v>1.5188764000000001E-3</v>
      </c>
      <c r="G105" s="4">
        <f>E105-F105</f>
        <v>1.3677383599999999E-2</v>
      </c>
    </row>
    <row r="106" spans="1:7" x14ac:dyDescent="0.3">
      <c r="A106" s="7">
        <v>2</v>
      </c>
      <c r="B106" s="4">
        <v>3.751322E-2</v>
      </c>
      <c r="C106" s="4">
        <v>1.7278284500000001E-2</v>
      </c>
      <c r="D106" s="4">
        <f t="shared" ref="D106:D116" si="7">B106-C106</f>
        <v>2.0234935499999999E-2</v>
      </c>
      <c r="E106" s="4">
        <v>1.5682689999999999E-2</v>
      </c>
      <c r="F106" s="4">
        <v>1.7278284500000001E-2</v>
      </c>
      <c r="G106" s="4">
        <f t="shared" ref="G106:G116" si="8">E106-F106</f>
        <v>-1.595594500000002E-3</v>
      </c>
    </row>
    <row r="107" spans="1:7" x14ac:dyDescent="0.3">
      <c r="A107" s="7">
        <v>3</v>
      </c>
      <c r="B107" s="4">
        <v>3.4319420000000003E-2</v>
      </c>
      <c r="C107" s="4">
        <v>2.26109489E-2</v>
      </c>
      <c r="D107" s="4">
        <f t="shared" si="7"/>
        <v>1.1708471100000003E-2</v>
      </c>
      <c r="E107" s="4">
        <v>1.585462E-2</v>
      </c>
      <c r="F107" s="4">
        <v>2.26109489E-2</v>
      </c>
      <c r="G107" s="4">
        <f t="shared" si="8"/>
        <v>-6.7563289000000006E-3</v>
      </c>
    </row>
    <row r="108" spans="1:7" x14ac:dyDescent="0.3">
      <c r="A108" s="7">
        <v>4</v>
      </c>
      <c r="B108" s="4">
        <v>4.064458E-2</v>
      </c>
      <c r="C108" s="4">
        <v>3.6623144599999997E-2</v>
      </c>
      <c r="D108" s="4">
        <f t="shared" si="7"/>
        <v>4.0214354000000022E-3</v>
      </c>
      <c r="E108" s="4">
        <v>1.6696229999999999E-2</v>
      </c>
      <c r="F108" s="4">
        <v>3.6623144599999997E-2</v>
      </c>
      <c r="G108" s="4">
        <f t="shared" si="8"/>
        <v>-1.9926914599999998E-2</v>
      </c>
    </row>
    <row r="109" spans="1:7" x14ac:dyDescent="0.3">
      <c r="A109" s="7">
        <v>5</v>
      </c>
      <c r="B109" s="4">
        <v>2.4910109999999999E-2</v>
      </c>
      <c r="C109" s="4">
        <v>6.3830715000000003E-3</v>
      </c>
      <c r="D109" s="4">
        <f t="shared" si="7"/>
        <v>1.8527038499999999E-2</v>
      </c>
      <c r="E109" s="4">
        <v>1.6661169999999999E-2</v>
      </c>
      <c r="F109" s="4">
        <v>6.3830715000000003E-3</v>
      </c>
      <c r="G109" s="4">
        <f t="shared" si="8"/>
        <v>1.0278098499999999E-2</v>
      </c>
    </row>
    <row r="110" spans="1:7" x14ac:dyDescent="0.3">
      <c r="A110" s="7">
        <v>6</v>
      </c>
      <c r="B110" s="4">
        <v>1.4531499999999999E-2</v>
      </c>
      <c r="C110" s="4">
        <v>4.9880374999999996E-3</v>
      </c>
      <c r="D110" s="4">
        <f t="shared" si="7"/>
        <v>9.5434624999999988E-3</v>
      </c>
      <c r="E110" s="4">
        <v>1.6543249999999999E-2</v>
      </c>
      <c r="F110" s="4">
        <v>4.9880374999999996E-3</v>
      </c>
      <c r="G110" s="4">
        <f t="shared" si="8"/>
        <v>1.1555212499999998E-2</v>
      </c>
    </row>
    <row r="111" spans="1:7" x14ac:dyDescent="0.3">
      <c r="A111" s="7">
        <v>7</v>
      </c>
      <c r="B111" s="4">
        <v>3.2237490000000001E-2</v>
      </c>
      <c r="C111" s="4">
        <v>1.6109951899999999E-2</v>
      </c>
      <c r="D111" s="4">
        <f t="shared" si="7"/>
        <v>1.6127538100000002E-2</v>
      </c>
      <c r="E111" s="4">
        <v>1.6588789999999999E-2</v>
      </c>
      <c r="F111" s="4">
        <v>1.6109951899999999E-2</v>
      </c>
      <c r="G111" s="4">
        <f t="shared" si="8"/>
        <v>4.7883810000000013E-4</v>
      </c>
    </row>
    <row r="112" spans="1:7" x14ac:dyDescent="0.3">
      <c r="A112" s="7">
        <v>8</v>
      </c>
      <c r="B112" s="4">
        <v>1.059294E-2</v>
      </c>
      <c r="C112" s="4">
        <v>6.1369526000000004E-3</v>
      </c>
      <c r="D112" s="4">
        <f t="shared" si="7"/>
        <v>4.4559873999999999E-3</v>
      </c>
      <c r="E112" s="4">
        <v>1.6565300000000002E-2</v>
      </c>
      <c r="F112" s="4">
        <v>6.1369526000000004E-3</v>
      </c>
      <c r="G112" s="4">
        <f t="shared" si="8"/>
        <v>1.0428347400000001E-2</v>
      </c>
    </row>
    <row r="113" spans="1:7" x14ac:dyDescent="0.3">
      <c r="A113" s="7">
        <v>9</v>
      </c>
      <c r="B113" s="4">
        <v>2.7877450000000002E-2</v>
      </c>
      <c r="C113" s="4">
        <v>1.0761035400000001E-2</v>
      </c>
      <c r="D113" s="4">
        <f t="shared" si="7"/>
        <v>1.7116414600000001E-2</v>
      </c>
      <c r="E113" s="4">
        <v>1.6157029999999999E-2</v>
      </c>
      <c r="F113" s="4">
        <v>1.0761035400000001E-2</v>
      </c>
      <c r="G113" s="4">
        <f t="shared" si="8"/>
        <v>5.3959945999999988E-3</v>
      </c>
    </row>
    <row r="114" spans="1:7" x14ac:dyDescent="0.3">
      <c r="A114" s="7">
        <v>10</v>
      </c>
      <c r="B114" s="4">
        <v>3.4124759999999997E-2</v>
      </c>
      <c r="C114" s="4">
        <v>2.39173947E-2</v>
      </c>
      <c r="D114" s="4">
        <f t="shared" si="7"/>
        <v>1.0207365299999997E-2</v>
      </c>
      <c r="E114" s="4">
        <v>1.6365500000000002E-2</v>
      </c>
      <c r="F114" s="4">
        <v>2.39173947E-2</v>
      </c>
      <c r="G114" s="4">
        <f t="shared" si="8"/>
        <v>-7.5518946999999989E-3</v>
      </c>
    </row>
    <row r="115" spans="1:7" x14ac:dyDescent="0.3">
      <c r="A115" s="7">
        <v>11</v>
      </c>
      <c r="B115" s="4">
        <v>1.8419669999999999E-2</v>
      </c>
      <c r="C115" s="4">
        <v>4.1546850999999996E-3</v>
      </c>
      <c r="D115" s="4">
        <f t="shared" si="7"/>
        <v>1.42649849E-2</v>
      </c>
      <c r="E115" s="4">
        <v>1.623867E-2</v>
      </c>
      <c r="F115" s="4">
        <v>4.1546850999999996E-3</v>
      </c>
      <c r="G115" s="4">
        <f t="shared" si="8"/>
        <v>1.2083984900000001E-2</v>
      </c>
    </row>
    <row r="116" spans="1:7" x14ac:dyDescent="0.3">
      <c r="A116" s="7">
        <v>12</v>
      </c>
      <c r="B116" s="4">
        <v>3.5019050000000003E-2</v>
      </c>
      <c r="C116" s="4">
        <v>3.2840585300000003E-2</v>
      </c>
      <c r="D116" s="4">
        <f t="shared" si="7"/>
        <v>2.1784647000000004E-3</v>
      </c>
      <c r="E116" s="4">
        <v>1.594222E-2</v>
      </c>
      <c r="F116" s="4">
        <v>3.2840585300000003E-2</v>
      </c>
      <c r="G116" s="4">
        <f t="shared" si="8"/>
        <v>-1.6898365300000003E-2</v>
      </c>
    </row>
    <row r="119" spans="1:7" x14ac:dyDescent="0.3">
      <c r="A119" s="2"/>
      <c r="B119" s="21" t="s">
        <v>28</v>
      </c>
      <c r="C119" s="21"/>
      <c r="D119" s="21"/>
      <c r="E119" s="21"/>
      <c r="F119" s="21"/>
      <c r="G119" s="21"/>
    </row>
    <row r="120" spans="1:7" x14ac:dyDescent="0.3">
      <c r="A120" s="4"/>
      <c r="B120" s="20" t="s">
        <v>12</v>
      </c>
      <c r="C120" s="20"/>
      <c r="D120" s="20"/>
      <c r="E120" s="20" t="s">
        <v>11</v>
      </c>
      <c r="F120" s="20"/>
      <c r="G120" s="20"/>
    </row>
    <row r="121" spans="1:7" x14ac:dyDescent="0.3">
      <c r="A121" s="4" t="s">
        <v>4</v>
      </c>
      <c r="B121" s="4" t="s">
        <v>1</v>
      </c>
      <c r="C121" s="4" t="s">
        <v>2</v>
      </c>
      <c r="D121" s="4" t="s">
        <v>3</v>
      </c>
      <c r="E121" s="4" t="s">
        <v>1</v>
      </c>
      <c r="F121" s="4" t="s">
        <v>2</v>
      </c>
      <c r="G121" s="4" t="s">
        <v>3</v>
      </c>
    </row>
    <row r="122" spans="1:7" x14ac:dyDescent="0.3">
      <c r="A122" s="4" t="s">
        <v>5</v>
      </c>
      <c r="B122" s="4">
        <v>4.5147729999999998E-6</v>
      </c>
      <c r="C122" s="4">
        <v>2.3595360000000002E-6</v>
      </c>
      <c r="D122" s="4">
        <v>5.9792989999999996E-7</v>
      </c>
      <c r="E122" s="4">
        <v>2.7255870000000002E-4</v>
      </c>
      <c r="F122" s="4">
        <v>3.304254E-4</v>
      </c>
      <c r="G122" s="4">
        <v>3.2260840000000003E-4</v>
      </c>
    </row>
    <row r="123" spans="1:7" x14ac:dyDescent="0.3">
      <c r="A123" s="4" t="s">
        <v>6</v>
      </c>
      <c r="B123" s="4">
        <v>2.1247990000000001E-3</v>
      </c>
      <c r="C123" s="4">
        <v>1.536078E-3</v>
      </c>
      <c r="D123" s="4">
        <v>7.7325929999999998E-4</v>
      </c>
      <c r="E123" s="4">
        <v>1.6509349999999999E-2</v>
      </c>
      <c r="F123" s="4">
        <v>1.817761E-2</v>
      </c>
      <c r="G123" s="4">
        <v>1.7961299999999999E-2</v>
      </c>
    </row>
    <row r="124" spans="1:7" x14ac:dyDescent="0.3">
      <c r="A124" s="4" t="s">
        <v>7</v>
      </c>
      <c r="B124" s="4">
        <v>2.1247990000000001E-3</v>
      </c>
      <c r="C124" s="4">
        <v>1.0808479999999999E-3</v>
      </c>
      <c r="D124" s="4">
        <v>6.222046E-4</v>
      </c>
      <c r="E124" s="4">
        <v>1.6509349999999999E-2</v>
      </c>
      <c r="F124" s="4">
        <v>1.5664270000000001E-2</v>
      </c>
      <c r="G124" s="4">
        <v>1.6180150000000001E-2</v>
      </c>
    </row>
    <row r="125" spans="1:7" x14ac:dyDescent="0.3">
      <c r="A125" s="4" t="s">
        <v>8</v>
      </c>
      <c r="B125" s="4">
        <v>6.470041E-2</v>
      </c>
      <c r="C125" s="4">
        <v>0.21643809999999999</v>
      </c>
      <c r="D125" s="4">
        <v>8.7239929999999993E-2</v>
      </c>
      <c r="E125" s="4">
        <v>0.50271189999999999</v>
      </c>
      <c r="F125" s="4">
        <v>0.75074640000000004</v>
      </c>
      <c r="G125" s="4">
        <v>2.411521</v>
      </c>
    </row>
    <row r="127" spans="1:7" x14ac:dyDescent="0.3">
      <c r="A127" s="4"/>
      <c r="B127" s="20" t="s">
        <v>29</v>
      </c>
      <c r="C127" s="20"/>
      <c r="D127" s="20"/>
      <c r="E127" s="20" t="s">
        <v>30</v>
      </c>
      <c r="F127" s="20"/>
      <c r="G127" s="20"/>
    </row>
    <row r="128" spans="1:7" x14ac:dyDescent="0.3">
      <c r="A128" s="4"/>
      <c r="B128" s="4" t="s">
        <v>13</v>
      </c>
      <c r="C128" s="4" t="s">
        <v>14</v>
      </c>
      <c r="D128" s="4" t="s">
        <v>15</v>
      </c>
      <c r="E128" s="4" t="s">
        <v>13</v>
      </c>
      <c r="F128" s="4" t="s">
        <v>14</v>
      </c>
      <c r="G128" s="4" t="s">
        <v>15</v>
      </c>
    </row>
    <row r="129" spans="1:7" x14ac:dyDescent="0.3">
      <c r="A129" s="7">
        <v>1</v>
      </c>
      <c r="B129" s="4">
        <v>7.3860449999999997E-4</v>
      </c>
      <c r="C129" s="4">
        <v>1.5188764000000001E-3</v>
      </c>
      <c r="D129" s="4">
        <f>B129-C129</f>
        <v>-7.8027190000000011E-4</v>
      </c>
      <c r="E129" s="4">
        <v>1.2800570000000001E-2</v>
      </c>
      <c r="F129" s="4">
        <v>1.5188764000000001E-3</v>
      </c>
      <c r="G129" s="4">
        <f>E129-F129</f>
        <v>1.12816936E-2</v>
      </c>
    </row>
    <row r="130" spans="1:7" x14ac:dyDescent="0.3">
      <c r="A130" s="7">
        <v>2</v>
      </c>
      <c r="B130" s="4">
        <v>1.8282596000000002E-2</v>
      </c>
      <c r="C130" s="4">
        <v>1.7278284500000001E-2</v>
      </c>
      <c r="D130" s="4">
        <f t="shared" ref="D130:D140" si="9">B130-C130</f>
        <v>1.0043115000000005E-3</v>
      </c>
      <c r="E130" s="4">
        <v>2.0393700000000001E-2</v>
      </c>
      <c r="F130" s="4">
        <v>1.7278284500000001E-2</v>
      </c>
      <c r="G130" s="4">
        <f t="shared" ref="G130:G140" si="10">E130-F130</f>
        <v>3.1154154999999996E-3</v>
      </c>
    </row>
    <row r="131" spans="1:7" x14ac:dyDescent="0.3">
      <c r="A131" s="7">
        <v>3</v>
      </c>
      <c r="B131" s="4">
        <v>2.28529349E-2</v>
      </c>
      <c r="C131" s="4">
        <v>2.26109489E-2</v>
      </c>
      <c r="D131" s="4">
        <f t="shared" si="9"/>
        <v>2.4198599999999959E-4</v>
      </c>
      <c r="E131" s="4">
        <v>1.478433E-2</v>
      </c>
      <c r="F131" s="4">
        <v>2.26109489E-2</v>
      </c>
      <c r="G131" s="4">
        <f t="shared" si="10"/>
        <v>-7.8266189000000003E-3</v>
      </c>
    </row>
    <row r="132" spans="1:7" x14ac:dyDescent="0.3">
      <c r="A132" s="7">
        <v>4</v>
      </c>
      <c r="B132" s="4">
        <v>3.62692773E-2</v>
      </c>
      <c r="C132" s="4">
        <v>3.6623144599999997E-2</v>
      </c>
      <c r="D132" s="4">
        <f t="shared" si="9"/>
        <v>-3.5386729999999783E-4</v>
      </c>
      <c r="E132" s="4">
        <v>1.8177909999999999E-2</v>
      </c>
      <c r="F132" s="4">
        <v>3.6623144599999997E-2</v>
      </c>
      <c r="G132" s="4">
        <f t="shared" si="10"/>
        <v>-1.8445234599999999E-2</v>
      </c>
    </row>
    <row r="133" spans="1:7" x14ac:dyDescent="0.3">
      <c r="A133" s="7">
        <v>5</v>
      </c>
      <c r="B133" s="4">
        <v>6.1158831000000004E-3</v>
      </c>
      <c r="C133" s="4">
        <v>6.3830715000000003E-3</v>
      </c>
      <c r="D133" s="4">
        <f t="shared" si="9"/>
        <v>-2.6718839999999994E-4</v>
      </c>
      <c r="E133" s="4">
        <v>2.2126380000000001E-2</v>
      </c>
      <c r="F133" s="4">
        <v>6.3830715000000003E-3</v>
      </c>
      <c r="G133" s="4">
        <f t="shared" si="10"/>
        <v>1.5743308500000001E-2</v>
      </c>
    </row>
    <row r="134" spans="1:7" x14ac:dyDescent="0.3">
      <c r="A134" s="7">
        <v>6</v>
      </c>
      <c r="B134" s="4">
        <v>5.3686206000000004E-3</v>
      </c>
      <c r="C134" s="4">
        <v>4.9880374999999996E-3</v>
      </c>
      <c r="D134" s="4">
        <f t="shared" si="9"/>
        <v>3.8058310000000078E-4</v>
      </c>
      <c r="E134" s="4">
        <v>2.3875960000000002E-2</v>
      </c>
      <c r="F134" s="4">
        <v>4.9880374999999996E-3</v>
      </c>
      <c r="G134" s="4">
        <f t="shared" si="10"/>
        <v>1.8887922500000001E-2</v>
      </c>
    </row>
    <row r="135" spans="1:7" x14ac:dyDescent="0.3">
      <c r="A135" s="7">
        <v>7</v>
      </c>
      <c r="B135" s="4">
        <v>1.52767645E-2</v>
      </c>
      <c r="C135" s="4">
        <v>1.6109951899999999E-2</v>
      </c>
      <c r="D135" s="4">
        <f t="shared" si="9"/>
        <v>-8.3318739999999926E-4</v>
      </c>
      <c r="E135" s="4">
        <v>3.1513520000000003E-2</v>
      </c>
      <c r="F135" s="4">
        <v>1.6109951899999999E-2</v>
      </c>
      <c r="G135" s="4">
        <f t="shared" si="10"/>
        <v>1.5403568100000004E-2</v>
      </c>
    </row>
    <row r="136" spans="1:7" x14ac:dyDescent="0.3">
      <c r="A136" s="7">
        <v>8</v>
      </c>
      <c r="B136" s="4">
        <v>6.7852520999999999E-3</v>
      </c>
      <c r="C136" s="4">
        <v>6.1369526000000004E-3</v>
      </c>
      <c r="D136" s="4">
        <f t="shared" si="9"/>
        <v>6.4829949999999949E-4</v>
      </c>
      <c r="E136" s="4">
        <v>3.7336330000000001E-2</v>
      </c>
      <c r="F136" s="4">
        <v>6.1369526000000004E-3</v>
      </c>
      <c r="G136" s="4">
        <f t="shared" si="10"/>
        <v>3.1199377399999999E-2</v>
      </c>
    </row>
    <row r="137" spans="1:7" x14ac:dyDescent="0.3">
      <c r="A137" s="7">
        <v>9</v>
      </c>
      <c r="B137" s="4">
        <v>1.08378455E-2</v>
      </c>
      <c r="C137" s="4">
        <v>1.0761035400000001E-2</v>
      </c>
      <c r="D137" s="4">
        <f t="shared" si="9"/>
        <v>7.6810099999999673E-5</v>
      </c>
      <c r="E137" s="4">
        <v>4.012085E-2</v>
      </c>
      <c r="F137" s="4">
        <v>1.0761035400000001E-2</v>
      </c>
      <c r="G137" s="4">
        <f t="shared" si="10"/>
        <v>2.9359814599999999E-2</v>
      </c>
    </row>
    <row r="138" spans="1:7" x14ac:dyDescent="0.3">
      <c r="A138" s="7">
        <v>10</v>
      </c>
      <c r="B138" s="4">
        <v>2.4564579100000001E-2</v>
      </c>
      <c r="C138" s="4">
        <v>2.39173947E-2</v>
      </c>
      <c r="D138" s="4">
        <f t="shared" si="9"/>
        <v>6.4718440000000044E-4</v>
      </c>
      <c r="E138" s="4">
        <v>3.8005030000000002E-2</v>
      </c>
      <c r="F138" s="4">
        <v>2.39173947E-2</v>
      </c>
      <c r="G138" s="4">
        <f t="shared" si="10"/>
        <v>1.4087635300000002E-2</v>
      </c>
    </row>
    <row r="139" spans="1:7" x14ac:dyDescent="0.3">
      <c r="A139" s="7">
        <v>11</v>
      </c>
      <c r="B139" s="4">
        <v>4.5207957999999996E-3</v>
      </c>
      <c r="C139" s="4">
        <v>4.1546850999999996E-3</v>
      </c>
      <c r="D139" s="4">
        <f t="shared" si="9"/>
        <v>3.6611070000000003E-4</v>
      </c>
      <c r="E139" s="4">
        <v>2.314594E-2</v>
      </c>
      <c r="F139" s="4">
        <v>4.1546850999999996E-3</v>
      </c>
      <c r="G139" s="4">
        <f t="shared" si="10"/>
        <v>1.8991254900000001E-2</v>
      </c>
    </row>
    <row r="140" spans="1:7" x14ac:dyDescent="0.3">
      <c r="A140" s="7">
        <v>12</v>
      </c>
      <c r="B140" s="4">
        <v>3.4707240799999997E-2</v>
      </c>
      <c r="C140" s="4">
        <v>3.2840585300000003E-2</v>
      </c>
      <c r="D140" s="4">
        <f t="shared" si="9"/>
        <v>1.8666554999999946E-3</v>
      </c>
      <c r="E140" s="4">
        <v>2.302063E-2</v>
      </c>
      <c r="F140" s="4">
        <v>3.2840585300000003E-2</v>
      </c>
      <c r="G140" s="4">
        <f t="shared" si="10"/>
        <v>-9.8199553000000023E-3</v>
      </c>
    </row>
    <row r="166" spans="1:7" x14ac:dyDescent="0.3">
      <c r="A166" s="6"/>
      <c r="B166" s="8" t="s">
        <v>0</v>
      </c>
      <c r="C166" s="8" t="s">
        <v>9</v>
      </c>
      <c r="D166" s="8" t="s">
        <v>18</v>
      </c>
      <c r="E166" s="8" t="s">
        <v>22</v>
      </c>
      <c r="F166" s="8" t="s">
        <v>25</v>
      </c>
      <c r="G166" s="9" t="s">
        <v>28</v>
      </c>
    </row>
    <row r="167" spans="1:7" x14ac:dyDescent="0.3">
      <c r="A167" s="17" t="s">
        <v>1</v>
      </c>
      <c r="B167" s="18"/>
      <c r="C167" s="18"/>
      <c r="D167" s="18"/>
      <c r="E167" s="18"/>
      <c r="F167" s="18"/>
      <c r="G167" s="19"/>
    </row>
    <row r="168" spans="1:7" x14ac:dyDescent="0.3">
      <c r="A168" s="4" t="s">
        <v>5</v>
      </c>
      <c r="B168" s="5">
        <v>9.5595799999999994E-6</v>
      </c>
      <c r="C168" s="5">
        <v>1.20243E-9</v>
      </c>
      <c r="D168" s="5">
        <v>1.704054E-9</v>
      </c>
      <c r="E168" s="5">
        <v>1.2104169999999999E-6</v>
      </c>
      <c r="F168" s="5">
        <v>2.988322E-6</v>
      </c>
      <c r="G168" s="5">
        <v>4.5147729999999998E-6</v>
      </c>
    </row>
    <row r="169" spans="1:7" x14ac:dyDescent="0.3">
      <c r="A169" s="4" t="s">
        <v>6</v>
      </c>
      <c r="B169" s="5">
        <v>3.0918569999999999E-3</v>
      </c>
      <c r="C169" s="5">
        <v>3.4676070000000003E-5</v>
      </c>
      <c r="D169" s="5">
        <v>4.1280179999999997E-5</v>
      </c>
      <c r="E169" s="5">
        <v>1.10019E-3</v>
      </c>
      <c r="F169" s="5">
        <v>1.728676E-3</v>
      </c>
      <c r="G169" s="5">
        <v>2.1247990000000001E-3</v>
      </c>
    </row>
    <row r="170" spans="1:7" x14ac:dyDescent="0.3">
      <c r="A170" s="4" t="s">
        <v>7</v>
      </c>
      <c r="B170" s="5">
        <v>3.0918569999999999E-3</v>
      </c>
      <c r="C170" s="5">
        <v>3.4676070000000003E-5</v>
      </c>
      <c r="D170" s="5">
        <v>4.1280179999999997E-5</v>
      </c>
      <c r="E170" s="5">
        <v>1.10019E-3</v>
      </c>
      <c r="F170" s="5">
        <v>1.728676E-3</v>
      </c>
      <c r="G170" s="5">
        <v>2.1247990000000001E-3</v>
      </c>
    </row>
    <row r="171" spans="1:7" x14ac:dyDescent="0.3">
      <c r="A171" s="4" t="s">
        <v>8</v>
      </c>
      <c r="B171" s="5">
        <v>6.8850990000000001E-2</v>
      </c>
      <c r="C171" s="5">
        <v>1.055891E-3</v>
      </c>
      <c r="D171" s="5">
        <v>1.256987E-3</v>
      </c>
      <c r="E171" s="5">
        <v>3.3500919999999997E-2</v>
      </c>
      <c r="F171" s="5">
        <v>5.2638409999999997E-2</v>
      </c>
      <c r="G171" s="5">
        <v>6.470041E-2</v>
      </c>
    </row>
    <row r="172" spans="1:7" x14ac:dyDescent="0.3">
      <c r="A172" s="17" t="s">
        <v>2</v>
      </c>
      <c r="B172" s="18"/>
      <c r="C172" s="18"/>
      <c r="D172" s="18"/>
      <c r="E172" s="18"/>
      <c r="F172" s="18"/>
      <c r="G172" s="19"/>
    </row>
    <row r="173" spans="1:7" x14ac:dyDescent="0.3">
      <c r="A173" s="4" t="s">
        <v>5</v>
      </c>
      <c r="B173" s="5">
        <v>7.3548199999999998E-4</v>
      </c>
      <c r="C173" s="5">
        <v>2.3242880000000001E-7</v>
      </c>
      <c r="D173" s="5">
        <v>8.1020010000000008E-6</v>
      </c>
      <c r="E173" s="5">
        <v>1.061655E-6</v>
      </c>
      <c r="F173" s="5">
        <v>1.037862E-4</v>
      </c>
      <c r="G173" s="5">
        <v>2.3595360000000002E-6</v>
      </c>
    </row>
    <row r="174" spans="1:7" x14ac:dyDescent="0.3">
      <c r="A174" s="4" t="s">
        <v>6</v>
      </c>
      <c r="B174" s="5">
        <v>2.7119770000000001E-2</v>
      </c>
      <c r="C174" s="5">
        <v>4.8210869999999999E-4</v>
      </c>
      <c r="D174" s="5">
        <v>2.8464010000000001E-3</v>
      </c>
      <c r="E174" s="5">
        <v>1.030366E-3</v>
      </c>
      <c r="F174" s="5">
        <v>1.018755E-2</v>
      </c>
      <c r="G174" s="5">
        <v>1.536078E-3</v>
      </c>
    </row>
    <row r="175" spans="1:7" x14ac:dyDescent="0.3">
      <c r="A175" s="4" t="s">
        <v>7</v>
      </c>
      <c r="B175" s="5">
        <v>2.4086670000000001E-2</v>
      </c>
      <c r="C175" s="5">
        <v>3.5435319999999997E-4</v>
      </c>
      <c r="D175" s="5">
        <v>2.0798470000000001E-3</v>
      </c>
      <c r="E175" s="5">
        <v>1.0218460000000001E-3</v>
      </c>
      <c r="F175" s="5">
        <v>8.699643E-3</v>
      </c>
      <c r="G175" s="5">
        <v>1.0808479999999999E-3</v>
      </c>
    </row>
    <row r="176" spans="1:7" x14ac:dyDescent="0.3">
      <c r="A176" s="4" t="s">
        <v>8</v>
      </c>
      <c r="B176" s="5">
        <v>3.2032750000000001</v>
      </c>
      <c r="C176" s="5">
        <v>6.7919980000000005E-2</v>
      </c>
      <c r="D176" s="5">
        <v>0.40404119999999999</v>
      </c>
      <c r="E176" s="5">
        <v>0.1025601</v>
      </c>
      <c r="F176" s="5">
        <v>1.316451</v>
      </c>
      <c r="G176" s="5">
        <v>0.21643809999999999</v>
      </c>
    </row>
    <row r="177" spans="1:7" x14ac:dyDescent="0.3">
      <c r="A177" s="17" t="s">
        <v>3</v>
      </c>
      <c r="B177" s="18"/>
      <c r="C177" s="18"/>
      <c r="D177" s="18"/>
      <c r="E177" s="18"/>
      <c r="F177" s="18"/>
      <c r="G177" s="19"/>
    </row>
    <row r="178" spans="1:7" x14ac:dyDescent="0.3">
      <c r="A178" s="4" t="s">
        <v>5</v>
      </c>
      <c r="B178" s="5">
        <v>2.0454269999999999E-4</v>
      </c>
      <c r="C178" s="5">
        <v>3.4170450000000001E-7</v>
      </c>
      <c r="D178" s="5">
        <v>2.7257200000000001E-6</v>
      </c>
      <c r="E178" s="5">
        <v>5.3695199999999997E-6</v>
      </c>
      <c r="F178" s="5">
        <v>1.8653410000000001E-4</v>
      </c>
      <c r="G178" s="5">
        <v>5.9792989999999996E-7</v>
      </c>
    </row>
    <row r="179" spans="1:7" x14ac:dyDescent="0.3">
      <c r="A179" s="4" t="s">
        <v>6</v>
      </c>
      <c r="B179" s="5">
        <v>1.430184E-2</v>
      </c>
      <c r="C179" s="5">
        <v>5.8455490000000002E-4</v>
      </c>
      <c r="D179" s="5">
        <v>1.6509750000000001E-3</v>
      </c>
      <c r="E179" s="5">
        <v>2.3172219999999999E-3</v>
      </c>
      <c r="F179" s="5">
        <v>1.365775E-2</v>
      </c>
      <c r="G179" s="5">
        <v>7.7325929999999998E-4</v>
      </c>
    </row>
    <row r="180" spans="1:7" x14ac:dyDescent="0.3">
      <c r="A180" s="4" t="s">
        <v>7</v>
      </c>
      <c r="B180" s="5">
        <v>1.139648E-2</v>
      </c>
      <c r="C180" s="5">
        <v>5.1259319999999995E-4</v>
      </c>
      <c r="D180" s="5">
        <v>1.0402009999999999E-3</v>
      </c>
      <c r="E180" s="5">
        <v>1.634283E-3</v>
      </c>
      <c r="F180" s="5">
        <v>1.2271209999999999E-2</v>
      </c>
      <c r="G180" s="5">
        <v>6.222046E-4</v>
      </c>
    </row>
    <row r="181" spans="1:7" x14ac:dyDescent="0.3">
      <c r="A181" s="4" t="s">
        <v>8</v>
      </c>
      <c r="B181" s="5">
        <v>0.53170459999999997</v>
      </c>
      <c r="C181" s="5">
        <v>0.1093326</v>
      </c>
      <c r="D181" s="5">
        <v>0.19348950000000001</v>
      </c>
      <c r="E181" s="5">
        <v>0.25387710000000002</v>
      </c>
      <c r="F181" s="5">
        <v>2.1901259999999998</v>
      </c>
      <c r="G181" s="5">
        <v>8.7239929999999993E-2</v>
      </c>
    </row>
    <row r="182" spans="1:7" x14ac:dyDescent="0.3">
      <c r="E182" s="1"/>
      <c r="F182" s="1"/>
      <c r="G182" s="1"/>
    </row>
  </sheetData>
  <mergeCells count="30">
    <mergeCell ref="B32:D32"/>
    <mergeCell ref="E32:G32"/>
    <mergeCell ref="B1:D1"/>
    <mergeCell ref="B8:D8"/>
    <mergeCell ref="B24:G24"/>
    <mergeCell ref="B25:D25"/>
    <mergeCell ref="E25:G25"/>
    <mergeCell ref="B96:D96"/>
    <mergeCell ref="E96:G96"/>
    <mergeCell ref="B48:G48"/>
    <mergeCell ref="B49:D49"/>
    <mergeCell ref="E49:G49"/>
    <mergeCell ref="B56:D56"/>
    <mergeCell ref="E56:G56"/>
    <mergeCell ref="B71:G71"/>
    <mergeCell ref="B72:D72"/>
    <mergeCell ref="E72:G72"/>
    <mergeCell ref="B79:D79"/>
    <mergeCell ref="E79:G79"/>
    <mergeCell ref="B95:G95"/>
    <mergeCell ref="A167:G167"/>
    <mergeCell ref="A172:G172"/>
    <mergeCell ref="A177:G177"/>
    <mergeCell ref="B103:D103"/>
    <mergeCell ref="E103:G103"/>
    <mergeCell ref="B119:G119"/>
    <mergeCell ref="B120:D120"/>
    <mergeCell ref="E120:G120"/>
    <mergeCell ref="B127:D127"/>
    <mergeCell ref="E127:G1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全样本</vt:lpstr>
      <vt:lpstr>样本内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S</dc:creator>
  <cp:lastModifiedBy>yw S</cp:lastModifiedBy>
  <cp:lastPrinted>2024-05-16T04:38:45Z</cp:lastPrinted>
  <dcterms:created xsi:type="dcterms:W3CDTF">2024-05-14T13:40:05Z</dcterms:created>
  <dcterms:modified xsi:type="dcterms:W3CDTF">2024-05-16T13:06:53Z</dcterms:modified>
</cp:coreProperties>
</file>